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ants-my.sharepoint.com/personal/csediajk_hants_gov_uk/Documents/Moodle Plus/@New templates and resources Autumn 2025/2026-2027 uploads/Handwriting/"/>
    </mc:Choice>
  </mc:AlternateContent>
  <xr:revisionPtr revIDLastSave="26" documentId="8_{A33D693A-8EB3-4435-9858-FAFE44030182}" xr6:coauthVersionLast="47" xr6:coauthVersionMax="47" xr10:uidLastSave="{0E2106B7-A78D-40B5-A512-EF61D8EA766F}"/>
  <bookViews>
    <workbookView xWindow="-110" yWindow="-110" windowWidth="19420" windowHeight="11500" xr2:uid="{00000000-000D-0000-FFFF-FFFF00000000}"/>
  </bookViews>
  <sheets>
    <sheet name="Cover Sheet" sheetId="8" r:id="rId1"/>
    <sheet name="Ts&amp;Cs" sheetId="7" r:id="rId2"/>
    <sheet name="Introduction" sheetId="6" r:id="rId3"/>
    <sheet name="Assessment Data" sheetId="1" r:id="rId4"/>
    <sheet name="Letter Selection" sheetId="4" r:id="rId5"/>
    <sheet name="School Summary" sheetId="2" r:id="rId6"/>
    <sheet name="Letter Heat Map" sheetId="5" r:id="rId7"/>
    <sheet name="Diagnostic Codes" sheetId="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C3" i="5"/>
  <c r="B3" i="5"/>
  <c r="C2" i="5"/>
  <c r="B2" i="5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2" i="4"/>
  <c r="B10" i="2"/>
  <c r="B9" i="2"/>
  <c r="B8" i="2"/>
  <c r="B7" i="2"/>
  <c r="B6" i="2"/>
  <c r="B5" i="2"/>
  <c r="B3" i="2"/>
  <c r="J201" i="1"/>
  <c r="I201" i="1"/>
  <c r="J200" i="1"/>
  <c r="I200" i="1"/>
  <c r="J199" i="1"/>
  <c r="I199" i="1"/>
  <c r="J198" i="1"/>
  <c r="I198" i="1"/>
  <c r="J197" i="1"/>
  <c r="I197" i="1"/>
  <c r="J196" i="1"/>
  <c r="I196" i="1"/>
  <c r="J195" i="1"/>
  <c r="I195" i="1"/>
  <c r="J194" i="1"/>
  <c r="I194" i="1"/>
  <c r="J193" i="1"/>
  <c r="I193" i="1"/>
  <c r="J192" i="1"/>
  <c r="I192" i="1"/>
  <c r="J191" i="1"/>
  <c r="I191" i="1"/>
  <c r="J190" i="1"/>
  <c r="I190" i="1"/>
  <c r="J189" i="1"/>
  <c r="I189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2" i="1"/>
  <c r="I182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J59" i="1"/>
  <c r="I59" i="1"/>
  <c r="J58" i="1"/>
  <c r="I58" i="1"/>
  <c r="J57" i="1"/>
  <c r="I57" i="1"/>
  <c r="J56" i="1"/>
  <c r="I56" i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  <c r="J4" i="1"/>
  <c r="I4" i="1"/>
  <c r="J3" i="1"/>
  <c r="I3" i="1"/>
</calcChain>
</file>

<file path=xl/sharedStrings.xml><?xml version="1.0" encoding="utf-8"?>
<sst xmlns="http://schemas.openxmlformats.org/spreadsheetml/2006/main" count="156" uniqueCount="118">
  <si>
    <t>🎯 Purpose of the Tool</t>
  </si>
  <si>
    <t>Record assessments, identify handwriting difficulties, analyse trends, plan interventions and monitor progress.</t>
  </si>
  <si>
    <t>📑 Workbook Overview</t>
  </si>
  <si>
    <t>Assessment Data: main entry sheet | Letter Selection: detailed letter analysis | School Summary: automatic analysis | Letter Heat Map: common errors across cohort</t>
  </si>
  <si>
    <t>📝 Step 1 - Assessment Data</t>
  </si>
  <si>
    <t>Enter pupil details manually. Use dropdowns for Dominant Hand, Grip Stage and S Factors (1-5).</t>
  </si>
  <si>
    <t>🔤 Step 2 - Letter Selection</t>
  </si>
  <si>
    <t>Select ✓ for correctly formed letters. Leave blank where formation is insecure.</t>
  </si>
  <si>
    <t>⚙️ Automatic Calculations</t>
  </si>
  <si>
    <t>Lower and upper case totals, summary data and heat maps update automatically.</t>
  </si>
  <si>
    <t>📊 Step 3 - School Summary</t>
  </si>
  <si>
    <t>Review cohort averages, charts and trends.</t>
  </si>
  <si>
    <t>🔥 Letter Heat Map</t>
  </si>
  <si>
    <t>Green = few errors, Amber = emerging concern, Red = common difficulty. Use to identify teaching priorities.</t>
  </si>
  <si>
    <t>✅ Recommended Process</t>
  </si>
  <si>
    <t>Assess pupils → Complete Letter Selection → Review scores → Complete S Factors → Review Summary and Heat Map → Plan intervention.</t>
  </si>
  <si>
    <t>💡 Tip</t>
  </si>
  <si>
    <t>Complete the Letter Selection tab first. This automatically populates letter formation totals and heat map analysis.</t>
  </si>
  <si>
    <t>Pupil</t>
  </si>
  <si>
    <t>Cohort</t>
  </si>
  <si>
    <t>Key groups</t>
  </si>
  <si>
    <t>Dominant Hand</t>
  </si>
  <si>
    <t>Grip</t>
  </si>
  <si>
    <t>Letter formation (out of 26)</t>
  </si>
  <si>
    <t>Independent writing</t>
  </si>
  <si>
    <t>S Factors</t>
  </si>
  <si>
    <t>Priorities / actions to be taken / date of impact review</t>
  </si>
  <si>
    <t>Name</t>
  </si>
  <si>
    <t>Year</t>
  </si>
  <si>
    <t>Class</t>
  </si>
  <si>
    <t>EAL</t>
  </si>
  <si>
    <t>SEND</t>
  </si>
  <si>
    <t>PP</t>
  </si>
  <si>
    <t>Left / Right</t>
  </si>
  <si>
    <t>Grip Stage</t>
  </si>
  <si>
    <t>Lower-case formation</t>
  </si>
  <si>
    <t>Upper-case formation</t>
  </si>
  <si>
    <t>Lower-case indep correct</t>
  </si>
  <si>
    <t>Upper-case indep correct</t>
  </si>
  <si>
    <t>Shape (score 1-5)</t>
  </si>
  <si>
    <t>Space (score 1-5)</t>
  </si>
  <si>
    <t>Size (score 1-5)</t>
  </si>
  <si>
    <t>Sitting (score 1-5)</t>
  </si>
  <si>
    <t>Speed (score 1-5)</t>
  </si>
  <si>
    <t>Stringing (score 1-5)</t>
  </si>
  <si>
    <t>Notes</t>
  </si>
  <si>
    <t>ET</t>
  </si>
  <si>
    <t>N</t>
  </si>
  <si>
    <t>Left</t>
  </si>
  <si>
    <t>Pupil 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</si>
  <si>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</si>
  <si>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</si>
  <si>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</si>
  <si>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</si>
  <si>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</si>
  <si>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</si>
  <si>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</si>
  <si>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</si>
  <si>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</si>
  <si>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</si>
  <si>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</si>
  <si>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</si>
  <si>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</si>
  <si>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</si>
  <si>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</si>
  <si>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</si>
  <si>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</si>
  <si>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</si>
  <si>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</si>
  <si>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</si>
  <si>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</si>
  <si>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</si>
  <si>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</si>
  <si>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</si>
  <si>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</si>
  <si>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</si>
  <si>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</si>
  <si>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</si>
  <si>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</si>
  <si>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</si>
  <si>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</si>
  <si>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</si>
  <si>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</si>
  <si>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</si>
  <si>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</si>
  <si>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</si>
  <si>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</si>
  <si>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</si>
  <si>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</si>
  <si>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</si>
  <si>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</si>
  <si>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</si>
  <si>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</si>
  <si>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</si>
  <si>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</si>
  <si>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</si>
  <si>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</si>
  <si>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</si>
  <si>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</si>
  <si>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</si>
  <si>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</si>
  <si>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✓</t>
  </si>
  <si>
    <t>Handwriting Diagnostic Summary</t>
  </si>
  <si>
    <t>Total Pupils</t>
  </si>
  <si>
    <t>Average Shape</t>
  </si>
  <si>
    <t>Average Space</t>
  </si>
  <si>
    <t>Average Size</t>
  </si>
  <si>
    <t>Average Sitting</t>
  </si>
  <si>
    <t>Average Speed</t>
  </si>
  <si>
    <t>Average Stringing</t>
  </si>
  <si>
    <t>Letter</t>
  </si>
  <si>
    <t>Lower Case Errors</t>
  </si>
  <si>
    <t>Upper Case Errors</t>
  </si>
  <si>
    <t>Use 1=incorrect/concern, 0=secure or record counts of correct letters.</t>
  </si>
  <si>
    <t>Lower/Upper Case fields can store number of letters correctly formed out of 26.</t>
  </si>
  <si>
    <t>HIAS English - Handwriting Diagnostic Collation Tool
User Guide and Instructions</t>
  </si>
  <si>
    <t>Digital finger</t>
  </si>
  <si>
    <t>Emma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</si>
</sst>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4" xfId="0" applyBorder="1"/>
    <xf numFmtId="0" fontId="5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wrapText="1"/>
    </xf>
    <xf numFmtId="0" fontId="5" fillId="7" borderId="3" xfId="0" applyFont="1" applyFill="1" applyBorder="1"/>
    <xf numFmtId="0" fontId="8" fillId="0" borderId="0" xfId="0" applyFont="1"/>
    <xf numFmtId="0" fontId="7" fillId="8" borderId="0" xfId="0" applyFont="1" applyFill="1"/>
    <xf numFmtId="0" fontId="9" fillId="8" borderId="0" xfId="0" applyFont="1" applyFill="1"/>
    <xf numFmtId="0" fontId="7" fillId="8" borderId="0" xfId="0" applyFont="1" applyFill="1" applyAlignment="1">
      <alignment wrapText="1"/>
    </xf>
    <xf numFmtId="0" fontId="9" fillId="9" borderId="0" xfId="0" applyFont="1" applyFill="1"/>
    <xf numFmtId="0" fontId="7" fillId="9" borderId="0" xfId="0" applyFont="1" applyFill="1" applyAlignment="1">
      <alignment wrapText="1"/>
    </xf>
    <xf numFmtId="0" fontId="7" fillId="9" borderId="0" xfId="0" applyFont="1" applyFill="1"/>
    <xf numFmtId="0" fontId="9" fillId="8" borderId="0" xfId="0" applyFont="1" applyFill="1" applyAlignment="1">
      <alignment vertical="center"/>
    </xf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6" fillId="10" borderId="0" xfId="0" applyFont="1" applyFill="1" applyAlignment="1">
      <alignment horizontal="left" wrapText="1"/>
    </xf>
    <xf numFmtId="0" fontId="7" fillId="10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/>
    </xf>
    <xf numFmtId="0" fontId="0" fillId="0" borderId="6" xfId="0" applyBorder="1"/>
    <xf numFmtId="0" fontId="2" fillId="2" borderId="3" xfId="0" applyFont="1" applyFill="1" applyBorder="1" applyAlignment="1">
      <alignment horizontal="center"/>
    </xf>
    <xf numFmtId="0" fontId="0" fillId="0" borderId="5" xfId="0" applyBorder="1"/>
    <xf numFmtId="0" fontId="5" fillId="2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 patternType="solid">
          <fgColor rgb="FF63BE7B"/>
        </patternFill>
      </fill>
    </dxf>
    <dxf>
      <fill>
        <patternFill patternType="solid">
          <fgColor rgb="FF63BE7B"/>
        </patternFill>
      </fill>
    </dxf>
    <dxf>
      <fill>
        <patternFill patternType="solid">
          <fgColor rgb="FFFFEB84"/>
        </patternFill>
      </fill>
    </dxf>
    <dxf>
      <fill>
        <patternFill patternType="solid">
          <fgColor rgb="FFF8696B"/>
        </patternFill>
      </fill>
    </dxf>
    <dxf>
      <fill>
        <patternFill patternType="solid">
          <fgColor rgb="FFF8696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 Factors Average Scores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'School Summary'!$A$5:$A$10</c:f>
              <c:strCache>
                <c:ptCount val="6"/>
                <c:pt idx="0">
                  <c:v>Average Shape</c:v>
                </c:pt>
                <c:pt idx="1">
                  <c:v>Average Space</c:v>
                </c:pt>
                <c:pt idx="2">
                  <c:v>Average Size</c:v>
                </c:pt>
                <c:pt idx="3">
                  <c:v>Average Sitting</c:v>
                </c:pt>
                <c:pt idx="4">
                  <c:v>Average Speed</c:v>
                </c:pt>
                <c:pt idx="5">
                  <c:v>Average Stringing</c:v>
                </c:pt>
              </c:strCache>
            </c:strRef>
          </c:cat>
          <c:val>
            <c:numRef>
              <c:f>'School Summary'!$B$5:$B$10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DF-458D-B73D-F100E039C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201584</xdr:colOff>
      <xdr:row>43</xdr:row>
      <xdr:rowOff>26509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47205B-E38F-8A6E-8A31-17A919D22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74384" cy="7944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230163</xdr:colOff>
      <xdr:row>42</xdr:row>
      <xdr:rowOff>182080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E2595A-A0F5-6A35-9A2F-245730FB1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02963" cy="7916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3B89-36A3-4D5C-8500-A1BCA74FD595}">
  <dimension ref="A1"/>
  <sheetViews>
    <sheetView tabSelected="1" workbookViewId="0">
      <selection activeCell="T7" sqref="T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5ADE-9179-4D50-ACFD-A1560A588E6A}">
  <dimension ref="A1"/>
  <sheetViews>
    <sheetView workbookViewId="0">
      <selection activeCell="S5" sqref="S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50C8-870B-4FB2-AC2B-43FCEB44EE12}">
  <dimension ref="A1:H20"/>
  <sheetViews>
    <sheetView workbookViewId="0">
      <selection sqref="A1:H2"/>
    </sheetView>
  </sheetViews>
  <sheetFormatPr defaultColWidth="8.7265625" defaultRowHeight="14" x14ac:dyDescent="0.3"/>
  <cols>
    <col min="1" max="1" width="35" style="17" customWidth="1"/>
    <col min="2" max="2" width="131.453125" style="17" customWidth="1"/>
    <col min="3" max="8" width="30" style="17" customWidth="1"/>
    <col min="9" max="16384" width="8.7265625" style="17"/>
  </cols>
  <sheetData>
    <row r="1" spans="1:8" x14ac:dyDescent="0.3">
      <c r="A1" s="29" t="s">
        <v>115</v>
      </c>
      <c r="B1" s="30"/>
      <c r="C1" s="30"/>
      <c r="D1" s="30"/>
      <c r="E1" s="30"/>
      <c r="F1" s="30"/>
      <c r="G1" s="30"/>
      <c r="H1" s="30"/>
    </row>
    <row r="2" spans="1:8" ht="42" customHeight="1" x14ac:dyDescent="0.3">
      <c r="A2" s="30"/>
      <c r="B2" s="30"/>
      <c r="C2" s="30"/>
      <c r="D2" s="30"/>
      <c r="E2" s="30"/>
      <c r="F2" s="30"/>
      <c r="G2" s="30"/>
      <c r="H2" s="30"/>
    </row>
    <row r="3" spans="1:8" x14ac:dyDescent="0.3">
      <c r="A3" s="18"/>
      <c r="B3" s="18"/>
      <c r="C3" s="18"/>
      <c r="D3" s="18"/>
      <c r="E3" s="18"/>
      <c r="F3" s="18"/>
      <c r="G3" s="18"/>
      <c r="H3" s="18"/>
    </row>
    <row r="4" spans="1:8" x14ac:dyDescent="0.3">
      <c r="A4" s="19" t="s">
        <v>0</v>
      </c>
      <c r="B4" s="20" t="s">
        <v>1</v>
      </c>
      <c r="C4" s="18"/>
      <c r="D4" s="18"/>
      <c r="E4" s="18"/>
      <c r="F4" s="18"/>
      <c r="G4" s="18"/>
      <c r="H4" s="18"/>
    </row>
    <row r="5" spans="1:8" x14ac:dyDescent="0.3">
      <c r="A5" s="18"/>
      <c r="B5" s="18"/>
      <c r="C5" s="18"/>
      <c r="D5" s="18"/>
      <c r="E5" s="18"/>
      <c r="F5" s="18"/>
      <c r="G5" s="18"/>
      <c r="H5" s="18"/>
    </row>
    <row r="6" spans="1:8" ht="28" x14ac:dyDescent="0.3">
      <c r="A6" s="24" t="s">
        <v>2</v>
      </c>
      <c r="B6" s="20" t="s">
        <v>3</v>
      </c>
      <c r="C6" s="18"/>
      <c r="D6" s="18"/>
      <c r="E6" s="18"/>
      <c r="F6" s="18"/>
      <c r="G6" s="18"/>
      <c r="H6" s="18"/>
    </row>
    <row r="7" spans="1:8" x14ac:dyDescent="0.3">
      <c r="A7" s="18"/>
      <c r="B7" s="18"/>
      <c r="C7" s="18"/>
      <c r="D7" s="18"/>
      <c r="E7" s="18"/>
      <c r="F7" s="18"/>
      <c r="G7" s="18"/>
      <c r="H7" s="18"/>
    </row>
    <row r="8" spans="1:8" x14ac:dyDescent="0.3">
      <c r="A8" s="19" t="s">
        <v>4</v>
      </c>
      <c r="B8" s="20" t="s">
        <v>5</v>
      </c>
      <c r="C8" s="18"/>
      <c r="D8" s="18"/>
      <c r="E8" s="18"/>
      <c r="F8" s="18"/>
      <c r="G8" s="18"/>
      <c r="H8" s="18"/>
    </row>
    <row r="9" spans="1:8" x14ac:dyDescent="0.3">
      <c r="A9" s="18"/>
      <c r="B9" s="18"/>
      <c r="C9" s="18"/>
      <c r="D9" s="18"/>
      <c r="E9" s="18"/>
      <c r="F9" s="18"/>
      <c r="G9" s="18"/>
      <c r="H9" s="18"/>
    </row>
    <row r="10" spans="1:8" x14ac:dyDescent="0.3">
      <c r="A10" s="19" t="s">
        <v>6</v>
      </c>
      <c r="B10" s="20" t="s">
        <v>7</v>
      </c>
      <c r="C10" s="18"/>
      <c r="D10" s="18"/>
      <c r="E10" s="18"/>
      <c r="F10" s="18"/>
      <c r="G10" s="18"/>
      <c r="H10" s="18"/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9" t="s">
        <v>8</v>
      </c>
      <c r="B12" s="20" t="s">
        <v>9</v>
      </c>
      <c r="C12" s="18"/>
      <c r="D12" s="18"/>
      <c r="E12" s="18"/>
      <c r="F12" s="18"/>
      <c r="G12" s="18"/>
      <c r="H12" s="18"/>
    </row>
    <row r="13" spans="1:8" x14ac:dyDescent="0.3">
      <c r="A13" s="18"/>
      <c r="B13" s="18"/>
      <c r="C13" s="18"/>
      <c r="D13" s="18"/>
      <c r="E13" s="18"/>
      <c r="F13" s="18"/>
      <c r="G13" s="18"/>
      <c r="H13" s="18"/>
    </row>
    <row r="14" spans="1:8" x14ac:dyDescent="0.3">
      <c r="A14" s="19" t="s">
        <v>10</v>
      </c>
      <c r="B14" s="20" t="s">
        <v>11</v>
      </c>
      <c r="C14" s="18"/>
      <c r="D14" s="18"/>
      <c r="E14" s="18"/>
      <c r="F14" s="18"/>
      <c r="G14" s="18"/>
      <c r="H14" s="18"/>
    </row>
    <row r="15" spans="1:8" x14ac:dyDescent="0.3">
      <c r="A15" s="18"/>
      <c r="B15" s="18"/>
      <c r="C15" s="18"/>
      <c r="D15" s="18"/>
      <c r="E15" s="18"/>
      <c r="F15" s="18"/>
      <c r="G15" s="18"/>
      <c r="H15" s="18"/>
    </row>
    <row r="16" spans="1:8" ht="15" customHeight="1" x14ac:dyDescent="0.3">
      <c r="A16" s="19" t="s">
        <v>12</v>
      </c>
      <c r="B16" s="20" t="s">
        <v>13</v>
      </c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  <row r="18" spans="1:8" x14ac:dyDescent="0.3">
      <c r="A18" s="21" t="s">
        <v>14</v>
      </c>
      <c r="B18" s="22" t="s">
        <v>15</v>
      </c>
      <c r="C18" s="18"/>
      <c r="D18" s="18"/>
      <c r="E18" s="18"/>
      <c r="F18" s="18"/>
      <c r="G18" s="18"/>
      <c r="H18" s="18"/>
    </row>
    <row r="19" spans="1:8" x14ac:dyDescent="0.3">
      <c r="A19" s="23"/>
      <c r="B19" s="23"/>
      <c r="C19" s="18"/>
      <c r="D19" s="18"/>
      <c r="E19" s="18"/>
      <c r="F19" s="18"/>
      <c r="G19" s="18"/>
      <c r="H19" s="18"/>
    </row>
    <row r="20" spans="1:8" x14ac:dyDescent="0.3">
      <c r="A20" s="21" t="s">
        <v>16</v>
      </c>
      <c r="B20" s="23" t="s">
        <v>17</v>
      </c>
      <c r="C20" s="18"/>
      <c r="D20" s="18"/>
      <c r="E20" s="18"/>
      <c r="F20" s="18"/>
      <c r="G20" s="18"/>
      <c r="H20" s="18"/>
    </row>
  </sheetData>
  <mergeCells count="1">
    <mergeCell ref="A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1"/>
  <sheetViews>
    <sheetView workbookViewId="0">
      <selection activeCell="A3" sqref="A3"/>
    </sheetView>
  </sheetViews>
  <sheetFormatPr defaultColWidth="9.1796875" defaultRowHeight="14.5" x14ac:dyDescent="0.35"/>
  <cols>
    <col min="1" max="1" width="28" style="2" customWidth="1"/>
    <col min="2" max="2" width="9" style="2" customWidth="1"/>
    <col min="3" max="3" width="10.26953125" style="2" customWidth="1"/>
    <col min="4" max="4" width="10.1796875" style="2" customWidth="1"/>
    <col min="5" max="5" width="11.1796875" style="2" customWidth="1"/>
    <col min="6" max="6" width="10.1796875" style="2" customWidth="1"/>
    <col min="7" max="18" width="18" style="2" customWidth="1"/>
    <col min="19" max="19" width="53.453125" style="2" customWidth="1"/>
    <col min="20" max="20" width="9.1796875" style="2" customWidth="1"/>
    <col min="21" max="16384" width="9.1796875" style="2"/>
  </cols>
  <sheetData>
    <row r="1" spans="1:20" x14ac:dyDescent="0.35">
      <c r="A1" s="7" t="s">
        <v>18</v>
      </c>
      <c r="B1" s="35" t="s">
        <v>19</v>
      </c>
      <c r="C1" s="32"/>
      <c r="D1" s="36" t="s">
        <v>20</v>
      </c>
      <c r="E1" s="34"/>
      <c r="F1" s="32"/>
      <c r="G1" s="13" t="s">
        <v>21</v>
      </c>
      <c r="H1" s="13" t="s">
        <v>22</v>
      </c>
      <c r="I1" s="37" t="s">
        <v>23</v>
      </c>
      <c r="J1" s="32"/>
      <c r="K1" s="31" t="s">
        <v>24</v>
      </c>
      <c r="L1" s="32"/>
      <c r="M1" s="33" t="s">
        <v>25</v>
      </c>
      <c r="N1" s="34"/>
      <c r="O1" s="34"/>
      <c r="P1" s="34"/>
      <c r="Q1" s="34"/>
      <c r="R1" s="32"/>
      <c r="S1" s="16" t="s">
        <v>26</v>
      </c>
      <c r="T1" s="4"/>
    </row>
    <row r="2" spans="1:20" s="3" customFormat="1" ht="29.15" customHeight="1" x14ac:dyDescent="0.35">
      <c r="A2" s="8" t="s">
        <v>27</v>
      </c>
      <c r="B2" s="9" t="s">
        <v>28</v>
      </c>
      <c r="C2" s="9" t="s">
        <v>29</v>
      </c>
      <c r="D2" s="10" t="s">
        <v>30</v>
      </c>
      <c r="E2" s="10" t="s">
        <v>31</v>
      </c>
      <c r="F2" s="10" t="s">
        <v>32</v>
      </c>
      <c r="G2" s="14" t="s">
        <v>33</v>
      </c>
      <c r="H2" s="14" t="s">
        <v>34</v>
      </c>
      <c r="I2" s="11" t="s">
        <v>35</v>
      </c>
      <c r="J2" s="11" t="s">
        <v>36</v>
      </c>
      <c r="K2" s="26" t="s">
        <v>37</v>
      </c>
      <c r="L2" s="26" t="s">
        <v>38</v>
      </c>
      <c r="M2" s="12" t="s">
        <v>39</v>
      </c>
      <c r="N2" s="12" t="s">
        <v>40</v>
      </c>
      <c r="O2" s="12" t="s">
        <v>41</v>
      </c>
      <c r="P2" s="12" t="s">
        <v>42</v>
      </c>
      <c r="Q2" s="12" t="s">
        <v>43</v>
      </c>
      <c r="R2" s="12" t="s">
        <v>44</v>
      </c>
      <c r="S2" s="15" t="s">
        <v>45</v>
      </c>
      <c r="T2" s="5"/>
    </row>
    <row r="3" spans="1:20" x14ac:dyDescent="0.35">
      <c r="A3" s="6" t="s">
        <v>117</v>
      </c>
      <c r="B3" s="6">
        <v>3</v>
      </c>
      <c r="C3" s="6" t="s">
        <v>46</v>
      </c>
      <c r="D3" s="6" t="s">
        <v>47</v>
      </c>
      <c r="E3" s="6" t="s">
        <v>47</v>
      </c>
      <c r="F3" s="6" t="s">
        <v>47</v>
      </c>
      <c r="G3" s="6" t="s">
        <v>48</v>
      </c>
      <c r="H3" s="6" t="s">
        <v>116</v>
      </c>
      <c r="I3" s="6">
        <f>COUNTIF('Letter Selection'!B2:AA2,"✓")</f>
        <v>9</v>
      </c>
      <c r="J3" s="6">
        <f>COUNTIF('Letter Selection'!AB2:BA2,"✓")</f>
        <v>1</v>
      </c>
      <c r="K3" s="6"/>
      <c r="L3" s="6"/>
      <c r="M3" s="6">
        <v>2</v>
      </c>
      <c r="N3" s="6">
        <v>2</v>
      </c>
      <c r="O3" s="6">
        <v>1</v>
      </c>
      <c r="P3" s="6">
        <v>1</v>
      </c>
      <c r="Q3" s="6">
        <v>1</v>
      </c>
      <c r="R3" s="6">
        <v>1</v>
      </c>
      <c r="S3" s="6"/>
    </row>
    <row r="4" spans="1:20" x14ac:dyDescent="0.35">
      <c r="I4">
        <f>COUNTIF('Letter Selection'!B3:AA3,"✓")</f>
        <v>0</v>
      </c>
      <c r="J4">
        <f>COUNTIF('Letter Selection'!AB3:BA3,"✓")</f>
        <v>0</v>
      </c>
    </row>
    <row r="5" spans="1:20" x14ac:dyDescent="0.35">
      <c r="I5">
        <f>COUNTIF('Letter Selection'!B4:AA4,"✓")</f>
        <v>0</v>
      </c>
      <c r="J5">
        <f>COUNTIF('Letter Selection'!AB4:BA4,"✓")</f>
        <v>0</v>
      </c>
    </row>
    <row r="6" spans="1:20" x14ac:dyDescent="0.35">
      <c r="I6">
        <f>COUNTIF('Letter Selection'!B5:AA5,"✓")</f>
        <v>0</v>
      </c>
      <c r="J6">
        <f>COUNTIF('Letter Selection'!AB5:BA5,"✓")</f>
        <v>0</v>
      </c>
    </row>
    <row r="7" spans="1:20" x14ac:dyDescent="0.35">
      <c r="I7">
        <f>COUNTIF('Letter Selection'!B6:AA6,"✓")</f>
        <v>0</v>
      </c>
      <c r="J7">
        <f>COUNTIF('Letter Selection'!AB6:BA6,"✓")</f>
        <v>0</v>
      </c>
    </row>
    <row r="8" spans="1:20" x14ac:dyDescent="0.35">
      <c r="I8">
        <f>COUNTIF('Letter Selection'!B7:AA7,"✓")</f>
        <v>0</v>
      </c>
      <c r="J8">
        <f>COUNTIF('Letter Selection'!AB7:BA7,"✓")</f>
        <v>0</v>
      </c>
    </row>
    <row r="9" spans="1:20" x14ac:dyDescent="0.35">
      <c r="I9">
        <f>COUNTIF('Letter Selection'!B8:AA8,"✓")</f>
        <v>0</v>
      </c>
      <c r="J9">
        <f>COUNTIF('Letter Selection'!AB8:BA8,"✓")</f>
        <v>0</v>
      </c>
    </row>
    <row r="10" spans="1:20" x14ac:dyDescent="0.35">
      <c r="I10">
        <f>COUNTIF('Letter Selection'!B9:AA9,"✓")</f>
        <v>0</v>
      </c>
      <c r="J10">
        <f>COUNTIF('Letter Selection'!AB9:BA9,"✓")</f>
        <v>0</v>
      </c>
    </row>
    <row r="11" spans="1:20" x14ac:dyDescent="0.35">
      <c r="I11">
        <f>COUNTIF('Letter Selection'!B10:AA10,"✓")</f>
        <v>0</v>
      </c>
      <c r="J11">
        <f>COUNTIF('Letter Selection'!AB10:BA10,"✓")</f>
        <v>0</v>
      </c>
    </row>
    <row r="12" spans="1:20" x14ac:dyDescent="0.35">
      <c r="I12">
        <f>COUNTIF('Letter Selection'!B11:AA11,"✓")</f>
        <v>0</v>
      </c>
      <c r="J12">
        <f>COUNTIF('Letter Selection'!AB11:BA11,"✓")</f>
        <v>0</v>
      </c>
    </row>
    <row r="13" spans="1:20" x14ac:dyDescent="0.35">
      <c r="I13">
        <f>COUNTIF('Letter Selection'!B12:AA12,"✓")</f>
        <v>0</v>
      </c>
      <c r="J13">
        <f>COUNTIF('Letter Selection'!AB12:BA12,"✓")</f>
        <v>0</v>
      </c>
    </row>
    <row r="14" spans="1:20" x14ac:dyDescent="0.35">
      <c r="I14">
        <f>COUNTIF('Letter Selection'!B13:AA13,"✓")</f>
        <v>0</v>
      </c>
      <c r="J14">
        <f>COUNTIF('Letter Selection'!AB13:BA13,"✓")</f>
        <v>0</v>
      </c>
    </row>
    <row r="15" spans="1:20" x14ac:dyDescent="0.35">
      <c r="I15">
        <f>COUNTIF('Letter Selection'!B14:AA14,"✓")</f>
        <v>0</v>
      </c>
      <c r="J15">
        <f>COUNTIF('Letter Selection'!AB14:BA14,"✓")</f>
        <v>0</v>
      </c>
    </row>
    <row r="16" spans="1:20" x14ac:dyDescent="0.35">
      <c r="I16">
        <f>COUNTIF('Letter Selection'!B15:AA15,"✓")</f>
        <v>0</v>
      </c>
      <c r="J16">
        <f>COUNTIF('Letter Selection'!AB15:BA15,"✓")</f>
        <v>0</v>
      </c>
    </row>
    <row r="17" spans="9:10" x14ac:dyDescent="0.35">
      <c r="I17">
        <f>COUNTIF('Letter Selection'!B16:AA16,"✓")</f>
        <v>0</v>
      </c>
      <c r="J17">
        <f>COUNTIF('Letter Selection'!AB16:BA16,"✓")</f>
        <v>0</v>
      </c>
    </row>
    <row r="18" spans="9:10" x14ac:dyDescent="0.35">
      <c r="I18">
        <f>COUNTIF('Letter Selection'!B17:AA17,"✓")</f>
        <v>0</v>
      </c>
      <c r="J18">
        <f>COUNTIF('Letter Selection'!AB17:BA17,"✓")</f>
        <v>0</v>
      </c>
    </row>
    <row r="19" spans="9:10" x14ac:dyDescent="0.35">
      <c r="I19">
        <f>COUNTIF('Letter Selection'!B18:AA18,"✓")</f>
        <v>0</v>
      </c>
      <c r="J19">
        <f>COUNTIF('Letter Selection'!AB18:BA18,"✓")</f>
        <v>0</v>
      </c>
    </row>
    <row r="20" spans="9:10" x14ac:dyDescent="0.35">
      <c r="I20">
        <f>COUNTIF('Letter Selection'!B19:AA19,"✓")</f>
        <v>0</v>
      </c>
      <c r="J20">
        <f>COUNTIF('Letter Selection'!AB19:BA19,"✓")</f>
        <v>0</v>
      </c>
    </row>
    <row r="21" spans="9:10" x14ac:dyDescent="0.35">
      <c r="I21">
        <f>COUNTIF('Letter Selection'!B20:AA20,"✓")</f>
        <v>0</v>
      </c>
      <c r="J21">
        <f>COUNTIF('Letter Selection'!AB20:BA20,"✓")</f>
        <v>0</v>
      </c>
    </row>
    <row r="22" spans="9:10" x14ac:dyDescent="0.35">
      <c r="I22">
        <f>COUNTIF('Letter Selection'!B21:AA21,"✓")</f>
        <v>0</v>
      </c>
      <c r="J22">
        <f>COUNTIF('Letter Selection'!AB21:BA21,"✓")</f>
        <v>0</v>
      </c>
    </row>
    <row r="23" spans="9:10" x14ac:dyDescent="0.35">
      <c r="I23">
        <f>COUNTIF('Letter Selection'!B22:AA22,"✓")</f>
        <v>0</v>
      </c>
      <c r="J23">
        <f>COUNTIF('Letter Selection'!AB22:BA22,"✓")</f>
        <v>0</v>
      </c>
    </row>
    <row r="24" spans="9:10" x14ac:dyDescent="0.35">
      <c r="I24">
        <f>COUNTIF('Letter Selection'!B23:AA23,"✓")</f>
        <v>0</v>
      </c>
      <c r="J24">
        <f>COUNTIF('Letter Selection'!AB23:BA23,"✓")</f>
        <v>0</v>
      </c>
    </row>
    <row r="25" spans="9:10" x14ac:dyDescent="0.35">
      <c r="I25">
        <f>COUNTIF('Letter Selection'!B24:AA24,"✓")</f>
        <v>0</v>
      </c>
      <c r="J25">
        <f>COUNTIF('Letter Selection'!AB24:BA24,"✓")</f>
        <v>0</v>
      </c>
    </row>
    <row r="26" spans="9:10" x14ac:dyDescent="0.35">
      <c r="I26">
        <f>COUNTIF('Letter Selection'!B25:AA25,"✓")</f>
        <v>0</v>
      </c>
      <c r="J26">
        <f>COUNTIF('Letter Selection'!AB25:BA25,"✓")</f>
        <v>0</v>
      </c>
    </row>
    <row r="27" spans="9:10" x14ac:dyDescent="0.35">
      <c r="I27">
        <f>COUNTIF('Letter Selection'!B26:AA26,"✓")</f>
        <v>0</v>
      </c>
      <c r="J27">
        <f>COUNTIF('Letter Selection'!AB26:BA26,"✓")</f>
        <v>0</v>
      </c>
    </row>
    <row r="28" spans="9:10" x14ac:dyDescent="0.35">
      <c r="I28">
        <f>COUNTIF('Letter Selection'!B27:AA27,"✓")</f>
        <v>0</v>
      </c>
      <c r="J28">
        <f>COUNTIF('Letter Selection'!AB27:BA27,"✓")</f>
        <v>0</v>
      </c>
    </row>
    <row r="29" spans="9:10" x14ac:dyDescent="0.35">
      <c r="I29">
        <f>COUNTIF('Letter Selection'!B28:AA28,"✓")</f>
        <v>0</v>
      </c>
      <c r="J29">
        <f>COUNTIF('Letter Selection'!AB28:BA28,"✓")</f>
        <v>0</v>
      </c>
    </row>
    <row r="30" spans="9:10" x14ac:dyDescent="0.35">
      <c r="I30">
        <f>COUNTIF('Letter Selection'!B29:AA29,"✓")</f>
        <v>0</v>
      </c>
      <c r="J30">
        <f>COUNTIF('Letter Selection'!AB29:BA29,"✓")</f>
        <v>0</v>
      </c>
    </row>
    <row r="31" spans="9:10" x14ac:dyDescent="0.35">
      <c r="I31">
        <f>COUNTIF('Letter Selection'!B30:AA30,"✓")</f>
        <v>0</v>
      </c>
      <c r="J31">
        <f>COUNTIF('Letter Selection'!AB30:BA30,"✓")</f>
        <v>0</v>
      </c>
    </row>
    <row r="32" spans="9:10" x14ac:dyDescent="0.35">
      <c r="I32">
        <f>COUNTIF('Letter Selection'!B31:AA31,"✓")</f>
        <v>0</v>
      </c>
      <c r="J32">
        <f>COUNTIF('Letter Selection'!AB31:BA31,"✓")</f>
        <v>0</v>
      </c>
    </row>
    <row r="33" spans="9:10" x14ac:dyDescent="0.35">
      <c r="I33">
        <f>COUNTIF('Letter Selection'!B32:AA32,"✓")</f>
        <v>0</v>
      </c>
      <c r="J33">
        <f>COUNTIF('Letter Selection'!AB32:BA32,"✓")</f>
        <v>0</v>
      </c>
    </row>
    <row r="34" spans="9:10" x14ac:dyDescent="0.35">
      <c r="I34">
        <f>COUNTIF('Letter Selection'!B33:AA33,"✓")</f>
        <v>0</v>
      </c>
      <c r="J34">
        <f>COUNTIF('Letter Selection'!AB33:BA33,"✓")</f>
        <v>0</v>
      </c>
    </row>
    <row r="35" spans="9:10" x14ac:dyDescent="0.35">
      <c r="I35">
        <f>COUNTIF('Letter Selection'!B34:AA34,"✓")</f>
        <v>0</v>
      </c>
      <c r="J35">
        <f>COUNTIF('Letter Selection'!AB34:BA34,"✓")</f>
        <v>0</v>
      </c>
    </row>
    <row r="36" spans="9:10" x14ac:dyDescent="0.35">
      <c r="I36">
        <f>COUNTIF('Letter Selection'!B35:AA35,"✓")</f>
        <v>0</v>
      </c>
      <c r="J36">
        <f>COUNTIF('Letter Selection'!AB35:BA35,"✓")</f>
        <v>0</v>
      </c>
    </row>
    <row r="37" spans="9:10" x14ac:dyDescent="0.35">
      <c r="I37">
        <f>COUNTIF('Letter Selection'!B36:AA36,"✓")</f>
        <v>0</v>
      </c>
      <c r="J37">
        <f>COUNTIF('Letter Selection'!AB36:BA36,"✓")</f>
        <v>0</v>
      </c>
    </row>
    <row r="38" spans="9:10" x14ac:dyDescent="0.35">
      <c r="I38">
        <f>COUNTIF('Letter Selection'!B37:AA37,"✓")</f>
        <v>0</v>
      </c>
      <c r="J38">
        <f>COUNTIF('Letter Selection'!AB37:BA37,"✓")</f>
        <v>0</v>
      </c>
    </row>
    <row r="39" spans="9:10" x14ac:dyDescent="0.35">
      <c r="I39">
        <f>COUNTIF('Letter Selection'!B38:AA38,"✓")</f>
        <v>0</v>
      </c>
      <c r="J39">
        <f>COUNTIF('Letter Selection'!AB38:BA38,"✓")</f>
        <v>0</v>
      </c>
    </row>
    <row r="40" spans="9:10" x14ac:dyDescent="0.35">
      <c r="I40">
        <f>COUNTIF('Letter Selection'!B39:AA39,"✓")</f>
        <v>0</v>
      </c>
      <c r="J40">
        <f>COUNTIF('Letter Selection'!AB39:BA39,"✓")</f>
        <v>0</v>
      </c>
    </row>
    <row r="41" spans="9:10" x14ac:dyDescent="0.35">
      <c r="I41">
        <f>COUNTIF('Letter Selection'!B40:AA40,"✓")</f>
        <v>0</v>
      </c>
      <c r="J41">
        <f>COUNTIF('Letter Selection'!AB40:BA40,"✓")</f>
        <v>0</v>
      </c>
    </row>
    <row r="42" spans="9:10" x14ac:dyDescent="0.35">
      <c r="I42">
        <f>COUNTIF('Letter Selection'!B41:AA41,"✓")</f>
        <v>0</v>
      </c>
      <c r="J42">
        <f>COUNTIF('Letter Selection'!AB41:BA41,"✓")</f>
        <v>0</v>
      </c>
    </row>
    <row r="43" spans="9:10" x14ac:dyDescent="0.35">
      <c r="I43">
        <f>COUNTIF('Letter Selection'!B42:AA42,"✓")</f>
        <v>0</v>
      </c>
      <c r="J43">
        <f>COUNTIF('Letter Selection'!AB42:BA42,"✓")</f>
        <v>0</v>
      </c>
    </row>
    <row r="44" spans="9:10" x14ac:dyDescent="0.35">
      <c r="I44">
        <f>COUNTIF('Letter Selection'!B43:AA43,"✓")</f>
        <v>0</v>
      </c>
      <c r="J44">
        <f>COUNTIF('Letter Selection'!AB43:BA43,"✓")</f>
        <v>0</v>
      </c>
    </row>
    <row r="45" spans="9:10" x14ac:dyDescent="0.35">
      <c r="I45">
        <f>COUNTIF('Letter Selection'!B44:AA44,"✓")</f>
        <v>0</v>
      </c>
      <c r="J45">
        <f>COUNTIF('Letter Selection'!AB44:BA44,"✓")</f>
        <v>0</v>
      </c>
    </row>
    <row r="46" spans="9:10" x14ac:dyDescent="0.35">
      <c r="I46">
        <f>COUNTIF('Letter Selection'!B45:AA45,"✓")</f>
        <v>0</v>
      </c>
      <c r="J46">
        <f>COUNTIF('Letter Selection'!AB45:BA45,"✓")</f>
        <v>0</v>
      </c>
    </row>
    <row r="47" spans="9:10" x14ac:dyDescent="0.35">
      <c r="I47">
        <f>COUNTIF('Letter Selection'!B46:AA46,"✓")</f>
        <v>0</v>
      </c>
      <c r="J47">
        <f>COUNTIF('Letter Selection'!AB46:BA46,"✓")</f>
        <v>0</v>
      </c>
    </row>
    <row r="48" spans="9:10" x14ac:dyDescent="0.35">
      <c r="I48">
        <f>COUNTIF('Letter Selection'!B47:AA47,"✓")</f>
        <v>0</v>
      </c>
      <c r="J48">
        <f>COUNTIF('Letter Selection'!AB47:BA47,"✓")</f>
        <v>0</v>
      </c>
    </row>
    <row r="49" spans="9:10" x14ac:dyDescent="0.35">
      <c r="I49">
        <f>COUNTIF('Letter Selection'!B48:AA48,"✓")</f>
        <v>0</v>
      </c>
      <c r="J49">
        <f>COUNTIF('Letter Selection'!AB48:BA48,"✓")</f>
        <v>0</v>
      </c>
    </row>
    <row r="50" spans="9:10" x14ac:dyDescent="0.35">
      <c r="I50">
        <f>COUNTIF('Letter Selection'!B49:AA49,"✓")</f>
        <v>0</v>
      </c>
      <c r="J50">
        <f>COUNTIF('Letter Selection'!AB49:BA49,"✓")</f>
        <v>0</v>
      </c>
    </row>
    <row r="51" spans="9:10" x14ac:dyDescent="0.35">
      <c r="I51">
        <f>COUNTIF('Letter Selection'!B50:AA50,"✓")</f>
        <v>0</v>
      </c>
      <c r="J51">
        <f>COUNTIF('Letter Selection'!AB50:BA50,"✓")</f>
        <v>0</v>
      </c>
    </row>
    <row r="52" spans="9:10" x14ac:dyDescent="0.35">
      <c r="I52">
        <f>COUNTIF('Letter Selection'!B51:AA51,"✓")</f>
        <v>0</v>
      </c>
      <c r="J52">
        <f>COUNTIF('Letter Selection'!AB51:BA51,"✓")</f>
        <v>0</v>
      </c>
    </row>
    <row r="53" spans="9:10" x14ac:dyDescent="0.35">
      <c r="I53">
        <f>COUNTIF('Letter Selection'!B52:AA52,"✓")</f>
        <v>0</v>
      </c>
      <c r="J53">
        <f>COUNTIF('Letter Selection'!AB52:BA52,"✓")</f>
        <v>0</v>
      </c>
    </row>
    <row r="54" spans="9:10" x14ac:dyDescent="0.35">
      <c r="I54">
        <f>COUNTIF('Letter Selection'!B53:AA53,"✓")</f>
        <v>0</v>
      </c>
      <c r="J54">
        <f>COUNTIF('Letter Selection'!AB53:BA53,"✓")</f>
        <v>0</v>
      </c>
    </row>
    <row r="55" spans="9:10" x14ac:dyDescent="0.35">
      <c r="I55">
        <f>COUNTIF('Letter Selection'!B54:AA54,"✓")</f>
        <v>0</v>
      </c>
      <c r="J55">
        <f>COUNTIF('Letter Selection'!AB54:BA54,"✓")</f>
        <v>0</v>
      </c>
    </row>
    <row r="56" spans="9:10" x14ac:dyDescent="0.35">
      <c r="I56">
        <f>COUNTIF('Letter Selection'!B55:AA55,"✓")</f>
        <v>0</v>
      </c>
      <c r="J56">
        <f>COUNTIF('Letter Selection'!AB55:BA55,"✓")</f>
        <v>0</v>
      </c>
    </row>
    <row r="57" spans="9:10" x14ac:dyDescent="0.35">
      <c r="I57">
        <f>COUNTIF('Letter Selection'!B56:AA56,"✓")</f>
        <v>0</v>
      </c>
      <c r="J57">
        <f>COUNTIF('Letter Selection'!AB56:BA56,"✓")</f>
        <v>0</v>
      </c>
    </row>
    <row r="58" spans="9:10" x14ac:dyDescent="0.35">
      <c r="I58">
        <f>COUNTIF('Letter Selection'!B57:AA57,"✓")</f>
        <v>0</v>
      </c>
      <c r="J58">
        <f>COUNTIF('Letter Selection'!AB57:BA57,"✓")</f>
        <v>0</v>
      </c>
    </row>
    <row r="59" spans="9:10" x14ac:dyDescent="0.35">
      <c r="I59">
        <f>COUNTIF('Letter Selection'!B58:AA58,"✓")</f>
        <v>0</v>
      </c>
      <c r="J59">
        <f>COUNTIF('Letter Selection'!AB58:BA58,"✓")</f>
        <v>0</v>
      </c>
    </row>
    <row r="60" spans="9:10" x14ac:dyDescent="0.35">
      <c r="I60">
        <f>COUNTIF('Letter Selection'!B59:AA59,"✓")</f>
        <v>0</v>
      </c>
      <c r="J60">
        <f>COUNTIF('Letter Selection'!AB59:BA59,"✓")</f>
        <v>0</v>
      </c>
    </row>
    <row r="61" spans="9:10" x14ac:dyDescent="0.35">
      <c r="I61">
        <f>COUNTIF('Letter Selection'!B60:AA60,"✓")</f>
        <v>0</v>
      </c>
      <c r="J61">
        <f>COUNTIF('Letter Selection'!AB60:BA60,"✓")</f>
        <v>0</v>
      </c>
    </row>
    <row r="62" spans="9:10" x14ac:dyDescent="0.35">
      <c r="I62">
        <f>COUNTIF('Letter Selection'!B61:AA61,"✓")</f>
        <v>0</v>
      </c>
      <c r="J62">
        <f>COUNTIF('Letter Selection'!AB61:BA61,"✓")</f>
        <v>0</v>
      </c>
    </row>
    <row r="63" spans="9:10" x14ac:dyDescent="0.35">
      <c r="I63">
        <f>COUNTIF('Letter Selection'!B62:AA62,"✓")</f>
        <v>0</v>
      </c>
      <c r="J63">
        <f>COUNTIF('Letter Selection'!AB62:BA62,"✓")</f>
        <v>0</v>
      </c>
    </row>
    <row r="64" spans="9:10" x14ac:dyDescent="0.35">
      <c r="I64">
        <f>COUNTIF('Letter Selection'!B63:AA63,"✓")</f>
        <v>0</v>
      </c>
      <c r="J64">
        <f>COUNTIF('Letter Selection'!AB63:BA63,"✓")</f>
        <v>0</v>
      </c>
    </row>
    <row r="65" spans="9:10" x14ac:dyDescent="0.35">
      <c r="I65">
        <f>COUNTIF('Letter Selection'!B64:AA64,"✓")</f>
        <v>0</v>
      </c>
      <c r="J65">
        <f>COUNTIF('Letter Selection'!AB64:BA64,"✓")</f>
        <v>0</v>
      </c>
    </row>
    <row r="66" spans="9:10" x14ac:dyDescent="0.35">
      <c r="I66">
        <f>COUNTIF('Letter Selection'!B65:AA65,"✓")</f>
        <v>0</v>
      </c>
      <c r="J66">
        <f>COUNTIF('Letter Selection'!AB65:BA65,"✓")</f>
        <v>0</v>
      </c>
    </row>
    <row r="67" spans="9:10" x14ac:dyDescent="0.35">
      <c r="I67">
        <f>COUNTIF('Letter Selection'!B66:AA66,"✓")</f>
        <v>0</v>
      </c>
      <c r="J67">
        <f>COUNTIF('Letter Selection'!AB66:BA66,"✓")</f>
        <v>0</v>
      </c>
    </row>
    <row r="68" spans="9:10" x14ac:dyDescent="0.35">
      <c r="I68">
        <f>COUNTIF('Letter Selection'!B67:AA67,"✓")</f>
        <v>0</v>
      </c>
      <c r="J68">
        <f>COUNTIF('Letter Selection'!AB67:BA67,"✓")</f>
        <v>0</v>
      </c>
    </row>
    <row r="69" spans="9:10" x14ac:dyDescent="0.35">
      <c r="I69">
        <f>COUNTIF('Letter Selection'!B68:AA68,"✓")</f>
        <v>0</v>
      </c>
      <c r="J69">
        <f>COUNTIF('Letter Selection'!AB68:BA68,"✓")</f>
        <v>0</v>
      </c>
    </row>
    <row r="70" spans="9:10" x14ac:dyDescent="0.35">
      <c r="I70">
        <f>COUNTIF('Letter Selection'!B69:AA69,"✓")</f>
        <v>0</v>
      </c>
      <c r="J70">
        <f>COUNTIF('Letter Selection'!AB69:BA69,"✓")</f>
        <v>0</v>
      </c>
    </row>
    <row r="71" spans="9:10" x14ac:dyDescent="0.35">
      <c r="I71">
        <f>COUNTIF('Letter Selection'!B70:AA70,"✓")</f>
        <v>0</v>
      </c>
      <c r="J71">
        <f>COUNTIF('Letter Selection'!AB70:BA70,"✓")</f>
        <v>0</v>
      </c>
    </row>
    <row r="72" spans="9:10" x14ac:dyDescent="0.35">
      <c r="I72">
        <f>COUNTIF('Letter Selection'!B71:AA71,"✓")</f>
        <v>0</v>
      </c>
      <c r="J72">
        <f>COUNTIF('Letter Selection'!AB71:BA71,"✓")</f>
        <v>0</v>
      </c>
    </row>
    <row r="73" spans="9:10" x14ac:dyDescent="0.35">
      <c r="I73">
        <f>COUNTIF('Letter Selection'!B72:AA72,"✓")</f>
        <v>0</v>
      </c>
      <c r="J73">
        <f>COUNTIF('Letter Selection'!AB72:BA72,"✓")</f>
        <v>0</v>
      </c>
    </row>
    <row r="74" spans="9:10" x14ac:dyDescent="0.35">
      <c r="I74">
        <f>COUNTIF('Letter Selection'!B73:AA73,"✓")</f>
        <v>0</v>
      </c>
      <c r="J74">
        <f>COUNTIF('Letter Selection'!AB73:BA73,"✓")</f>
        <v>0</v>
      </c>
    </row>
    <row r="75" spans="9:10" x14ac:dyDescent="0.35">
      <c r="I75">
        <f>COUNTIF('Letter Selection'!B74:AA74,"✓")</f>
        <v>0</v>
      </c>
      <c r="J75">
        <f>COUNTIF('Letter Selection'!AB74:BA74,"✓")</f>
        <v>0</v>
      </c>
    </row>
    <row r="76" spans="9:10" x14ac:dyDescent="0.35">
      <c r="I76">
        <f>COUNTIF('Letter Selection'!B75:AA75,"✓")</f>
        <v>0</v>
      </c>
      <c r="J76">
        <f>COUNTIF('Letter Selection'!AB75:BA75,"✓")</f>
        <v>0</v>
      </c>
    </row>
    <row r="77" spans="9:10" x14ac:dyDescent="0.35">
      <c r="I77">
        <f>COUNTIF('Letter Selection'!B76:AA76,"✓")</f>
        <v>0</v>
      </c>
      <c r="J77">
        <f>COUNTIF('Letter Selection'!AB76:BA76,"✓")</f>
        <v>0</v>
      </c>
    </row>
    <row r="78" spans="9:10" x14ac:dyDescent="0.35">
      <c r="I78">
        <f>COUNTIF('Letter Selection'!B77:AA77,"✓")</f>
        <v>0</v>
      </c>
      <c r="J78">
        <f>COUNTIF('Letter Selection'!AB77:BA77,"✓")</f>
        <v>0</v>
      </c>
    </row>
    <row r="79" spans="9:10" x14ac:dyDescent="0.35">
      <c r="I79">
        <f>COUNTIF('Letter Selection'!B78:AA78,"✓")</f>
        <v>0</v>
      </c>
      <c r="J79">
        <f>COUNTIF('Letter Selection'!AB78:BA78,"✓")</f>
        <v>0</v>
      </c>
    </row>
    <row r="80" spans="9:10" x14ac:dyDescent="0.35">
      <c r="I80">
        <f>COUNTIF('Letter Selection'!B79:AA79,"✓")</f>
        <v>0</v>
      </c>
      <c r="J80">
        <f>COUNTIF('Letter Selection'!AB79:BA79,"✓")</f>
        <v>0</v>
      </c>
    </row>
    <row r="81" spans="9:10" x14ac:dyDescent="0.35">
      <c r="I81">
        <f>COUNTIF('Letter Selection'!B80:AA80,"✓")</f>
        <v>0</v>
      </c>
      <c r="J81">
        <f>COUNTIF('Letter Selection'!AB80:BA80,"✓")</f>
        <v>0</v>
      </c>
    </row>
    <row r="82" spans="9:10" x14ac:dyDescent="0.35">
      <c r="I82">
        <f>COUNTIF('Letter Selection'!B81:AA81,"✓")</f>
        <v>0</v>
      </c>
      <c r="J82">
        <f>COUNTIF('Letter Selection'!AB81:BA81,"✓")</f>
        <v>0</v>
      </c>
    </row>
    <row r="83" spans="9:10" x14ac:dyDescent="0.35">
      <c r="I83">
        <f>COUNTIF('Letter Selection'!B82:AA82,"✓")</f>
        <v>0</v>
      </c>
      <c r="J83">
        <f>COUNTIF('Letter Selection'!AB82:BA82,"✓")</f>
        <v>0</v>
      </c>
    </row>
    <row r="84" spans="9:10" x14ac:dyDescent="0.35">
      <c r="I84">
        <f>COUNTIF('Letter Selection'!B83:AA83,"✓")</f>
        <v>0</v>
      </c>
      <c r="J84">
        <f>COUNTIF('Letter Selection'!AB83:BA83,"✓")</f>
        <v>0</v>
      </c>
    </row>
    <row r="85" spans="9:10" x14ac:dyDescent="0.35">
      <c r="I85">
        <f>COUNTIF('Letter Selection'!B84:AA84,"✓")</f>
        <v>0</v>
      </c>
      <c r="J85">
        <f>COUNTIF('Letter Selection'!AB84:BA84,"✓")</f>
        <v>0</v>
      </c>
    </row>
    <row r="86" spans="9:10" x14ac:dyDescent="0.35">
      <c r="I86">
        <f>COUNTIF('Letter Selection'!B85:AA85,"✓")</f>
        <v>0</v>
      </c>
      <c r="J86">
        <f>COUNTIF('Letter Selection'!AB85:BA85,"✓")</f>
        <v>0</v>
      </c>
    </row>
    <row r="87" spans="9:10" x14ac:dyDescent="0.35">
      <c r="I87">
        <f>COUNTIF('Letter Selection'!B86:AA86,"✓")</f>
        <v>0</v>
      </c>
      <c r="J87">
        <f>COUNTIF('Letter Selection'!AB86:BA86,"✓")</f>
        <v>0</v>
      </c>
    </row>
    <row r="88" spans="9:10" x14ac:dyDescent="0.35">
      <c r="I88">
        <f>COUNTIF('Letter Selection'!B87:AA87,"✓")</f>
        <v>0</v>
      </c>
      <c r="J88">
        <f>COUNTIF('Letter Selection'!AB87:BA87,"✓")</f>
        <v>0</v>
      </c>
    </row>
    <row r="89" spans="9:10" x14ac:dyDescent="0.35">
      <c r="I89">
        <f>COUNTIF('Letter Selection'!B88:AA88,"✓")</f>
        <v>0</v>
      </c>
      <c r="J89">
        <f>COUNTIF('Letter Selection'!AB88:BA88,"✓")</f>
        <v>0</v>
      </c>
    </row>
    <row r="90" spans="9:10" x14ac:dyDescent="0.35">
      <c r="I90">
        <f>COUNTIF('Letter Selection'!B89:AA89,"✓")</f>
        <v>0</v>
      </c>
      <c r="J90">
        <f>COUNTIF('Letter Selection'!AB89:BA89,"✓")</f>
        <v>0</v>
      </c>
    </row>
    <row r="91" spans="9:10" x14ac:dyDescent="0.35">
      <c r="I91">
        <f>COUNTIF('Letter Selection'!B90:AA90,"✓")</f>
        <v>0</v>
      </c>
      <c r="J91">
        <f>COUNTIF('Letter Selection'!AB90:BA90,"✓")</f>
        <v>0</v>
      </c>
    </row>
    <row r="92" spans="9:10" x14ac:dyDescent="0.35">
      <c r="I92">
        <f>COUNTIF('Letter Selection'!B91:AA91,"✓")</f>
        <v>0</v>
      </c>
      <c r="J92">
        <f>COUNTIF('Letter Selection'!AB91:BA91,"✓")</f>
        <v>0</v>
      </c>
    </row>
    <row r="93" spans="9:10" x14ac:dyDescent="0.35">
      <c r="I93">
        <f>COUNTIF('Letter Selection'!B92:AA92,"✓")</f>
        <v>0</v>
      </c>
      <c r="J93">
        <f>COUNTIF('Letter Selection'!AB92:BA92,"✓")</f>
        <v>0</v>
      </c>
    </row>
    <row r="94" spans="9:10" x14ac:dyDescent="0.35">
      <c r="I94">
        <f>COUNTIF('Letter Selection'!B93:AA93,"✓")</f>
        <v>0</v>
      </c>
      <c r="J94">
        <f>COUNTIF('Letter Selection'!AB93:BA93,"✓")</f>
        <v>0</v>
      </c>
    </row>
    <row r="95" spans="9:10" x14ac:dyDescent="0.35">
      <c r="I95">
        <f>COUNTIF('Letter Selection'!B94:AA94,"✓")</f>
        <v>0</v>
      </c>
      <c r="J95">
        <f>COUNTIF('Letter Selection'!AB94:BA94,"✓")</f>
        <v>0</v>
      </c>
    </row>
    <row r="96" spans="9:10" x14ac:dyDescent="0.35">
      <c r="I96">
        <f>COUNTIF('Letter Selection'!B95:AA95,"✓")</f>
        <v>0</v>
      </c>
      <c r="J96">
        <f>COUNTIF('Letter Selection'!AB95:BA95,"✓")</f>
        <v>0</v>
      </c>
    </row>
    <row r="97" spans="9:10" x14ac:dyDescent="0.35">
      <c r="I97">
        <f>COUNTIF('Letter Selection'!B96:AA96,"✓")</f>
        <v>0</v>
      </c>
      <c r="J97">
        <f>COUNTIF('Letter Selection'!AB96:BA96,"✓")</f>
        <v>0</v>
      </c>
    </row>
    <row r="98" spans="9:10" x14ac:dyDescent="0.35">
      <c r="I98">
        <f>COUNTIF('Letter Selection'!B97:AA97,"✓")</f>
        <v>0</v>
      </c>
      <c r="J98">
        <f>COUNTIF('Letter Selection'!AB97:BA97,"✓")</f>
        <v>0</v>
      </c>
    </row>
    <row r="99" spans="9:10" x14ac:dyDescent="0.35">
      <c r="I99">
        <f>COUNTIF('Letter Selection'!B98:AA98,"✓")</f>
        <v>0</v>
      </c>
      <c r="J99">
        <f>COUNTIF('Letter Selection'!AB98:BA98,"✓")</f>
        <v>0</v>
      </c>
    </row>
    <row r="100" spans="9:10" x14ac:dyDescent="0.35">
      <c r="I100">
        <f>COUNTIF('Letter Selection'!B99:AA99,"✓")</f>
        <v>0</v>
      </c>
      <c r="J100">
        <f>COUNTIF('Letter Selection'!AB99:BA99,"✓")</f>
        <v>0</v>
      </c>
    </row>
    <row r="101" spans="9:10" x14ac:dyDescent="0.35">
      <c r="I101">
        <f>COUNTIF('Letter Selection'!B100:AA100,"✓")</f>
        <v>0</v>
      </c>
      <c r="J101">
        <f>COUNTIF('Letter Selection'!AB100:BA100,"✓")</f>
        <v>0</v>
      </c>
    </row>
    <row r="102" spans="9:10" x14ac:dyDescent="0.35">
      <c r="I102">
        <f>COUNTIF('Letter Selection'!B101:AA101,"✓")</f>
        <v>0</v>
      </c>
      <c r="J102">
        <f>COUNTIF('Letter Selection'!AB101:BA101,"✓")</f>
        <v>0</v>
      </c>
    </row>
    <row r="103" spans="9:10" x14ac:dyDescent="0.35">
      <c r="I103">
        <f>COUNTIF('Letter Selection'!B102:AA102,"✓")</f>
        <v>0</v>
      </c>
      <c r="J103">
        <f>COUNTIF('Letter Selection'!AB102:BA102,"✓")</f>
        <v>0</v>
      </c>
    </row>
    <row r="104" spans="9:10" x14ac:dyDescent="0.35">
      <c r="I104">
        <f>COUNTIF('Letter Selection'!B103:AA103,"✓")</f>
        <v>0</v>
      </c>
      <c r="J104">
        <f>COUNTIF('Letter Selection'!AB103:BA103,"✓")</f>
        <v>0</v>
      </c>
    </row>
    <row r="105" spans="9:10" x14ac:dyDescent="0.35">
      <c r="I105">
        <f>COUNTIF('Letter Selection'!B104:AA104,"✓")</f>
        <v>0</v>
      </c>
      <c r="J105">
        <f>COUNTIF('Letter Selection'!AB104:BA104,"✓")</f>
        <v>0</v>
      </c>
    </row>
    <row r="106" spans="9:10" x14ac:dyDescent="0.35">
      <c r="I106">
        <f>COUNTIF('Letter Selection'!B105:AA105,"✓")</f>
        <v>0</v>
      </c>
      <c r="J106">
        <f>COUNTIF('Letter Selection'!AB105:BA105,"✓")</f>
        <v>0</v>
      </c>
    </row>
    <row r="107" spans="9:10" x14ac:dyDescent="0.35">
      <c r="I107">
        <f>COUNTIF('Letter Selection'!B106:AA106,"✓")</f>
        <v>0</v>
      </c>
      <c r="J107">
        <f>COUNTIF('Letter Selection'!AB106:BA106,"✓")</f>
        <v>0</v>
      </c>
    </row>
    <row r="108" spans="9:10" x14ac:dyDescent="0.35">
      <c r="I108">
        <f>COUNTIF('Letter Selection'!B107:AA107,"✓")</f>
        <v>0</v>
      </c>
      <c r="J108">
        <f>COUNTIF('Letter Selection'!AB107:BA107,"✓")</f>
        <v>0</v>
      </c>
    </row>
    <row r="109" spans="9:10" x14ac:dyDescent="0.35">
      <c r="I109">
        <f>COUNTIF('Letter Selection'!B108:AA108,"✓")</f>
        <v>0</v>
      </c>
      <c r="J109">
        <f>COUNTIF('Letter Selection'!AB108:BA108,"✓")</f>
        <v>0</v>
      </c>
    </row>
    <row r="110" spans="9:10" x14ac:dyDescent="0.35">
      <c r="I110">
        <f>COUNTIF('Letter Selection'!B109:AA109,"✓")</f>
        <v>0</v>
      </c>
      <c r="J110">
        <f>COUNTIF('Letter Selection'!AB109:BA109,"✓")</f>
        <v>0</v>
      </c>
    </row>
    <row r="111" spans="9:10" x14ac:dyDescent="0.35">
      <c r="I111">
        <f>COUNTIF('Letter Selection'!B110:AA110,"✓")</f>
        <v>0</v>
      </c>
      <c r="J111">
        <f>COUNTIF('Letter Selection'!AB110:BA110,"✓")</f>
        <v>0</v>
      </c>
    </row>
    <row r="112" spans="9:10" x14ac:dyDescent="0.35">
      <c r="I112">
        <f>COUNTIF('Letter Selection'!B111:AA111,"✓")</f>
        <v>0</v>
      </c>
      <c r="J112">
        <f>COUNTIF('Letter Selection'!AB111:BA111,"✓")</f>
        <v>0</v>
      </c>
    </row>
    <row r="113" spans="9:10" x14ac:dyDescent="0.35">
      <c r="I113">
        <f>COUNTIF('Letter Selection'!B112:AA112,"✓")</f>
        <v>0</v>
      </c>
      <c r="J113">
        <f>COUNTIF('Letter Selection'!AB112:BA112,"✓")</f>
        <v>0</v>
      </c>
    </row>
    <row r="114" spans="9:10" x14ac:dyDescent="0.35">
      <c r="I114">
        <f>COUNTIF('Letter Selection'!B113:AA113,"✓")</f>
        <v>0</v>
      </c>
      <c r="J114">
        <f>COUNTIF('Letter Selection'!AB113:BA113,"✓")</f>
        <v>0</v>
      </c>
    </row>
    <row r="115" spans="9:10" x14ac:dyDescent="0.35">
      <c r="I115">
        <f>COUNTIF('Letter Selection'!B114:AA114,"✓")</f>
        <v>0</v>
      </c>
      <c r="J115">
        <f>COUNTIF('Letter Selection'!AB114:BA114,"✓")</f>
        <v>0</v>
      </c>
    </row>
    <row r="116" spans="9:10" x14ac:dyDescent="0.35">
      <c r="I116">
        <f>COUNTIF('Letter Selection'!B115:AA115,"✓")</f>
        <v>0</v>
      </c>
      <c r="J116">
        <f>COUNTIF('Letter Selection'!AB115:BA115,"✓")</f>
        <v>0</v>
      </c>
    </row>
    <row r="117" spans="9:10" x14ac:dyDescent="0.35">
      <c r="I117">
        <f>COUNTIF('Letter Selection'!B116:AA116,"✓")</f>
        <v>0</v>
      </c>
      <c r="J117">
        <f>COUNTIF('Letter Selection'!AB116:BA116,"✓")</f>
        <v>0</v>
      </c>
    </row>
    <row r="118" spans="9:10" x14ac:dyDescent="0.35">
      <c r="I118">
        <f>COUNTIF('Letter Selection'!B117:AA117,"✓")</f>
        <v>0</v>
      </c>
      <c r="J118">
        <f>COUNTIF('Letter Selection'!AB117:BA117,"✓")</f>
        <v>0</v>
      </c>
    </row>
    <row r="119" spans="9:10" x14ac:dyDescent="0.35">
      <c r="I119">
        <f>COUNTIF('Letter Selection'!B118:AA118,"✓")</f>
        <v>0</v>
      </c>
      <c r="J119">
        <f>COUNTIF('Letter Selection'!AB118:BA118,"✓")</f>
        <v>0</v>
      </c>
    </row>
    <row r="120" spans="9:10" x14ac:dyDescent="0.35">
      <c r="I120">
        <f>COUNTIF('Letter Selection'!B119:AA119,"✓")</f>
        <v>0</v>
      </c>
      <c r="J120">
        <f>COUNTIF('Letter Selection'!AB119:BA119,"✓")</f>
        <v>0</v>
      </c>
    </row>
    <row r="121" spans="9:10" x14ac:dyDescent="0.35">
      <c r="I121">
        <f>COUNTIF('Letter Selection'!B120:AA120,"✓")</f>
        <v>0</v>
      </c>
      <c r="J121">
        <f>COUNTIF('Letter Selection'!AB120:BA120,"✓")</f>
        <v>0</v>
      </c>
    </row>
    <row r="122" spans="9:10" x14ac:dyDescent="0.35">
      <c r="I122">
        <f>COUNTIF('Letter Selection'!B121:AA121,"✓")</f>
        <v>0</v>
      </c>
      <c r="J122">
        <f>COUNTIF('Letter Selection'!AB121:BA121,"✓")</f>
        <v>0</v>
      </c>
    </row>
    <row r="123" spans="9:10" x14ac:dyDescent="0.35">
      <c r="I123">
        <f>COUNTIF('Letter Selection'!B122:AA122,"✓")</f>
        <v>0</v>
      </c>
      <c r="J123">
        <f>COUNTIF('Letter Selection'!AB122:BA122,"✓")</f>
        <v>0</v>
      </c>
    </row>
    <row r="124" spans="9:10" x14ac:dyDescent="0.35">
      <c r="I124">
        <f>COUNTIF('Letter Selection'!B123:AA123,"✓")</f>
        <v>0</v>
      </c>
      <c r="J124">
        <f>COUNTIF('Letter Selection'!AB123:BA123,"✓")</f>
        <v>0</v>
      </c>
    </row>
    <row r="125" spans="9:10" x14ac:dyDescent="0.35">
      <c r="I125">
        <f>COUNTIF('Letter Selection'!B124:AA124,"✓")</f>
        <v>0</v>
      </c>
      <c r="J125">
        <f>COUNTIF('Letter Selection'!AB124:BA124,"✓")</f>
        <v>0</v>
      </c>
    </row>
    <row r="126" spans="9:10" x14ac:dyDescent="0.35">
      <c r="I126">
        <f>COUNTIF('Letter Selection'!B125:AA125,"✓")</f>
        <v>0</v>
      </c>
      <c r="J126">
        <f>COUNTIF('Letter Selection'!AB125:BA125,"✓")</f>
        <v>0</v>
      </c>
    </row>
    <row r="127" spans="9:10" x14ac:dyDescent="0.35">
      <c r="I127">
        <f>COUNTIF('Letter Selection'!B126:AA126,"✓")</f>
        <v>0</v>
      </c>
      <c r="J127">
        <f>COUNTIF('Letter Selection'!AB126:BA126,"✓")</f>
        <v>0</v>
      </c>
    </row>
    <row r="128" spans="9:10" x14ac:dyDescent="0.35">
      <c r="I128">
        <f>COUNTIF('Letter Selection'!B127:AA127,"✓")</f>
        <v>0</v>
      </c>
      <c r="J128">
        <f>COUNTIF('Letter Selection'!AB127:BA127,"✓")</f>
        <v>0</v>
      </c>
    </row>
    <row r="129" spans="9:10" x14ac:dyDescent="0.35">
      <c r="I129">
        <f>COUNTIF('Letter Selection'!B128:AA128,"✓")</f>
        <v>0</v>
      </c>
      <c r="J129">
        <f>COUNTIF('Letter Selection'!AB128:BA128,"✓")</f>
        <v>0</v>
      </c>
    </row>
    <row r="130" spans="9:10" x14ac:dyDescent="0.35">
      <c r="I130">
        <f>COUNTIF('Letter Selection'!B129:AA129,"✓")</f>
        <v>0</v>
      </c>
      <c r="J130">
        <f>COUNTIF('Letter Selection'!AB129:BA129,"✓")</f>
        <v>0</v>
      </c>
    </row>
    <row r="131" spans="9:10" x14ac:dyDescent="0.35">
      <c r="I131">
        <f>COUNTIF('Letter Selection'!B130:AA130,"✓")</f>
        <v>0</v>
      </c>
      <c r="J131">
        <f>COUNTIF('Letter Selection'!AB130:BA130,"✓")</f>
        <v>0</v>
      </c>
    </row>
    <row r="132" spans="9:10" x14ac:dyDescent="0.35">
      <c r="I132">
        <f>COUNTIF('Letter Selection'!B131:AA131,"✓")</f>
        <v>0</v>
      </c>
      <c r="J132">
        <f>COUNTIF('Letter Selection'!AB131:BA131,"✓")</f>
        <v>0</v>
      </c>
    </row>
    <row r="133" spans="9:10" x14ac:dyDescent="0.35">
      <c r="I133">
        <f>COUNTIF('Letter Selection'!B132:AA132,"✓")</f>
        <v>0</v>
      </c>
      <c r="J133">
        <f>COUNTIF('Letter Selection'!AB132:BA132,"✓")</f>
        <v>0</v>
      </c>
    </row>
    <row r="134" spans="9:10" x14ac:dyDescent="0.35">
      <c r="I134">
        <f>COUNTIF('Letter Selection'!B133:AA133,"✓")</f>
        <v>0</v>
      </c>
      <c r="J134">
        <f>COUNTIF('Letter Selection'!AB133:BA133,"✓")</f>
        <v>0</v>
      </c>
    </row>
    <row r="135" spans="9:10" x14ac:dyDescent="0.35">
      <c r="I135">
        <f>COUNTIF('Letter Selection'!B134:AA134,"✓")</f>
        <v>0</v>
      </c>
      <c r="J135">
        <f>COUNTIF('Letter Selection'!AB134:BA134,"✓")</f>
        <v>0</v>
      </c>
    </row>
    <row r="136" spans="9:10" x14ac:dyDescent="0.35">
      <c r="I136">
        <f>COUNTIF('Letter Selection'!B135:AA135,"✓")</f>
        <v>0</v>
      </c>
      <c r="J136">
        <f>COUNTIF('Letter Selection'!AB135:BA135,"✓")</f>
        <v>0</v>
      </c>
    </row>
    <row r="137" spans="9:10" x14ac:dyDescent="0.35">
      <c r="I137">
        <f>COUNTIF('Letter Selection'!B136:AA136,"✓")</f>
        <v>0</v>
      </c>
      <c r="J137">
        <f>COUNTIF('Letter Selection'!AB136:BA136,"✓")</f>
        <v>0</v>
      </c>
    </row>
    <row r="138" spans="9:10" x14ac:dyDescent="0.35">
      <c r="I138">
        <f>COUNTIF('Letter Selection'!B137:AA137,"✓")</f>
        <v>0</v>
      </c>
      <c r="J138">
        <f>COUNTIF('Letter Selection'!AB137:BA137,"✓")</f>
        <v>0</v>
      </c>
    </row>
    <row r="139" spans="9:10" x14ac:dyDescent="0.35">
      <c r="I139">
        <f>COUNTIF('Letter Selection'!B138:AA138,"✓")</f>
        <v>0</v>
      </c>
      <c r="J139">
        <f>COUNTIF('Letter Selection'!AB138:BA138,"✓")</f>
        <v>0</v>
      </c>
    </row>
    <row r="140" spans="9:10" x14ac:dyDescent="0.35">
      <c r="I140">
        <f>COUNTIF('Letter Selection'!B139:AA139,"✓")</f>
        <v>0</v>
      </c>
      <c r="J140">
        <f>COUNTIF('Letter Selection'!AB139:BA139,"✓")</f>
        <v>0</v>
      </c>
    </row>
    <row r="141" spans="9:10" x14ac:dyDescent="0.35">
      <c r="I141">
        <f>COUNTIF('Letter Selection'!B140:AA140,"✓")</f>
        <v>0</v>
      </c>
      <c r="J141">
        <f>COUNTIF('Letter Selection'!AB140:BA140,"✓")</f>
        <v>0</v>
      </c>
    </row>
    <row r="142" spans="9:10" x14ac:dyDescent="0.35">
      <c r="I142">
        <f>COUNTIF('Letter Selection'!B141:AA141,"✓")</f>
        <v>0</v>
      </c>
      <c r="J142">
        <f>COUNTIF('Letter Selection'!AB141:BA141,"✓")</f>
        <v>0</v>
      </c>
    </row>
    <row r="143" spans="9:10" x14ac:dyDescent="0.35">
      <c r="I143">
        <f>COUNTIF('Letter Selection'!B142:AA142,"✓")</f>
        <v>0</v>
      </c>
      <c r="J143">
        <f>COUNTIF('Letter Selection'!AB142:BA142,"✓")</f>
        <v>0</v>
      </c>
    </row>
    <row r="144" spans="9:10" x14ac:dyDescent="0.35">
      <c r="I144">
        <f>COUNTIF('Letter Selection'!B143:AA143,"✓")</f>
        <v>0</v>
      </c>
      <c r="J144">
        <f>COUNTIF('Letter Selection'!AB143:BA143,"✓")</f>
        <v>0</v>
      </c>
    </row>
    <row r="145" spans="9:10" x14ac:dyDescent="0.35">
      <c r="I145">
        <f>COUNTIF('Letter Selection'!B144:AA144,"✓")</f>
        <v>0</v>
      </c>
      <c r="J145">
        <f>COUNTIF('Letter Selection'!AB144:BA144,"✓")</f>
        <v>0</v>
      </c>
    </row>
    <row r="146" spans="9:10" x14ac:dyDescent="0.35">
      <c r="I146">
        <f>COUNTIF('Letter Selection'!B145:AA145,"✓")</f>
        <v>0</v>
      </c>
      <c r="J146">
        <f>COUNTIF('Letter Selection'!AB145:BA145,"✓")</f>
        <v>0</v>
      </c>
    </row>
    <row r="147" spans="9:10" x14ac:dyDescent="0.35">
      <c r="I147">
        <f>COUNTIF('Letter Selection'!B146:AA146,"✓")</f>
        <v>0</v>
      </c>
      <c r="J147">
        <f>COUNTIF('Letter Selection'!AB146:BA146,"✓")</f>
        <v>0</v>
      </c>
    </row>
    <row r="148" spans="9:10" x14ac:dyDescent="0.35">
      <c r="I148">
        <f>COUNTIF('Letter Selection'!B147:AA147,"✓")</f>
        <v>0</v>
      </c>
      <c r="J148">
        <f>COUNTIF('Letter Selection'!AB147:BA147,"✓")</f>
        <v>0</v>
      </c>
    </row>
    <row r="149" spans="9:10" x14ac:dyDescent="0.35">
      <c r="I149">
        <f>COUNTIF('Letter Selection'!B148:AA148,"✓")</f>
        <v>0</v>
      </c>
      <c r="J149">
        <f>COUNTIF('Letter Selection'!AB148:BA148,"✓")</f>
        <v>0</v>
      </c>
    </row>
    <row r="150" spans="9:10" x14ac:dyDescent="0.35">
      <c r="I150">
        <f>COUNTIF('Letter Selection'!B149:AA149,"✓")</f>
        <v>0</v>
      </c>
      <c r="J150">
        <f>COUNTIF('Letter Selection'!AB149:BA149,"✓")</f>
        <v>0</v>
      </c>
    </row>
    <row r="151" spans="9:10" x14ac:dyDescent="0.35">
      <c r="I151">
        <f>COUNTIF('Letter Selection'!B150:AA150,"✓")</f>
        <v>0</v>
      </c>
      <c r="J151">
        <f>COUNTIF('Letter Selection'!AB150:BA150,"✓")</f>
        <v>0</v>
      </c>
    </row>
    <row r="152" spans="9:10" x14ac:dyDescent="0.35">
      <c r="I152">
        <f>COUNTIF('Letter Selection'!B151:AA151,"✓")</f>
        <v>0</v>
      </c>
      <c r="J152">
        <f>COUNTIF('Letter Selection'!AB151:BA151,"✓")</f>
        <v>0</v>
      </c>
    </row>
    <row r="153" spans="9:10" x14ac:dyDescent="0.35">
      <c r="I153">
        <f>COUNTIF('Letter Selection'!B152:AA152,"✓")</f>
        <v>0</v>
      </c>
      <c r="J153">
        <f>COUNTIF('Letter Selection'!AB152:BA152,"✓")</f>
        <v>0</v>
      </c>
    </row>
    <row r="154" spans="9:10" x14ac:dyDescent="0.35">
      <c r="I154">
        <f>COUNTIF('Letter Selection'!B153:AA153,"✓")</f>
        <v>0</v>
      </c>
      <c r="J154">
        <f>COUNTIF('Letter Selection'!AB153:BA153,"✓")</f>
        <v>0</v>
      </c>
    </row>
    <row r="155" spans="9:10" x14ac:dyDescent="0.35">
      <c r="I155">
        <f>COUNTIF('Letter Selection'!B154:AA154,"✓")</f>
        <v>0</v>
      </c>
      <c r="J155">
        <f>COUNTIF('Letter Selection'!AB154:BA154,"✓")</f>
        <v>0</v>
      </c>
    </row>
    <row r="156" spans="9:10" x14ac:dyDescent="0.35">
      <c r="I156">
        <f>COUNTIF('Letter Selection'!B155:AA155,"✓")</f>
        <v>0</v>
      </c>
      <c r="J156">
        <f>COUNTIF('Letter Selection'!AB155:BA155,"✓")</f>
        <v>0</v>
      </c>
    </row>
    <row r="157" spans="9:10" x14ac:dyDescent="0.35">
      <c r="I157">
        <f>COUNTIF('Letter Selection'!B156:AA156,"✓")</f>
        <v>0</v>
      </c>
      <c r="J157">
        <f>COUNTIF('Letter Selection'!AB156:BA156,"✓")</f>
        <v>0</v>
      </c>
    </row>
    <row r="158" spans="9:10" x14ac:dyDescent="0.35">
      <c r="I158">
        <f>COUNTIF('Letter Selection'!B157:AA157,"✓")</f>
        <v>0</v>
      </c>
      <c r="J158">
        <f>COUNTIF('Letter Selection'!AB157:BA157,"✓")</f>
        <v>0</v>
      </c>
    </row>
    <row r="159" spans="9:10" x14ac:dyDescent="0.35">
      <c r="I159">
        <f>COUNTIF('Letter Selection'!B158:AA158,"✓")</f>
        <v>0</v>
      </c>
      <c r="J159">
        <f>COUNTIF('Letter Selection'!AB158:BA158,"✓")</f>
        <v>0</v>
      </c>
    </row>
    <row r="160" spans="9:10" x14ac:dyDescent="0.35">
      <c r="I160">
        <f>COUNTIF('Letter Selection'!B159:AA159,"✓")</f>
        <v>0</v>
      </c>
      <c r="J160">
        <f>COUNTIF('Letter Selection'!AB159:BA159,"✓")</f>
        <v>0</v>
      </c>
    </row>
    <row r="161" spans="9:10" x14ac:dyDescent="0.35">
      <c r="I161">
        <f>COUNTIF('Letter Selection'!B160:AA160,"✓")</f>
        <v>0</v>
      </c>
      <c r="J161">
        <f>COUNTIF('Letter Selection'!AB160:BA160,"✓")</f>
        <v>0</v>
      </c>
    </row>
    <row r="162" spans="9:10" x14ac:dyDescent="0.35">
      <c r="I162">
        <f>COUNTIF('Letter Selection'!B161:AA161,"✓")</f>
        <v>0</v>
      </c>
      <c r="J162">
        <f>COUNTIF('Letter Selection'!AB161:BA161,"✓")</f>
        <v>0</v>
      </c>
    </row>
    <row r="163" spans="9:10" x14ac:dyDescent="0.35">
      <c r="I163">
        <f>COUNTIF('Letter Selection'!B162:AA162,"✓")</f>
        <v>0</v>
      </c>
      <c r="J163">
        <f>COUNTIF('Letter Selection'!AB162:BA162,"✓")</f>
        <v>0</v>
      </c>
    </row>
    <row r="164" spans="9:10" x14ac:dyDescent="0.35">
      <c r="I164">
        <f>COUNTIF('Letter Selection'!B163:AA163,"✓")</f>
        <v>0</v>
      </c>
      <c r="J164">
        <f>COUNTIF('Letter Selection'!AB163:BA163,"✓")</f>
        <v>0</v>
      </c>
    </row>
    <row r="165" spans="9:10" x14ac:dyDescent="0.35">
      <c r="I165">
        <f>COUNTIF('Letter Selection'!B164:AA164,"✓")</f>
        <v>0</v>
      </c>
      <c r="J165">
        <f>COUNTIF('Letter Selection'!AB164:BA164,"✓")</f>
        <v>0</v>
      </c>
    </row>
    <row r="166" spans="9:10" x14ac:dyDescent="0.35">
      <c r="I166">
        <f>COUNTIF('Letter Selection'!B165:AA165,"✓")</f>
        <v>0</v>
      </c>
      <c r="J166">
        <f>COUNTIF('Letter Selection'!AB165:BA165,"✓")</f>
        <v>0</v>
      </c>
    </row>
    <row r="167" spans="9:10" x14ac:dyDescent="0.35">
      <c r="I167">
        <f>COUNTIF('Letter Selection'!B166:AA166,"✓")</f>
        <v>0</v>
      </c>
      <c r="J167">
        <f>COUNTIF('Letter Selection'!AB166:BA166,"✓")</f>
        <v>0</v>
      </c>
    </row>
    <row r="168" spans="9:10" x14ac:dyDescent="0.35">
      <c r="I168">
        <f>COUNTIF('Letter Selection'!B167:AA167,"✓")</f>
        <v>0</v>
      </c>
      <c r="J168">
        <f>COUNTIF('Letter Selection'!AB167:BA167,"✓")</f>
        <v>0</v>
      </c>
    </row>
    <row r="169" spans="9:10" x14ac:dyDescent="0.35">
      <c r="I169">
        <f>COUNTIF('Letter Selection'!B168:AA168,"✓")</f>
        <v>0</v>
      </c>
      <c r="J169">
        <f>COUNTIF('Letter Selection'!AB168:BA168,"✓")</f>
        <v>0</v>
      </c>
    </row>
    <row r="170" spans="9:10" x14ac:dyDescent="0.35">
      <c r="I170">
        <f>COUNTIF('Letter Selection'!B169:AA169,"✓")</f>
        <v>0</v>
      </c>
      <c r="J170">
        <f>COUNTIF('Letter Selection'!AB169:BA169,"✓")</f>
        <v>0</v>
      </c>
    </row>
    <row r="171" spans="9:10" x14ac:dyDescent="0.35">
      <c r="I171">
        <f>COUNTIF('Letter Selection'!B170:AA170,"✓")</f>
        <v>0</v>
      </c>
      <c r="J171">
        <f>COUNTIF('Letter Selection'!AB170:BA170,"✓")</f>
        <v>0</v>
      </c>
    </row>
    <row r="172" spans="9:10" x14ac:dyDescent="0.35">
      <c r="I172">
        <f>COUNTIF('Letter Selection'!B171:AA171,"✓")</f>
        <v>0</v>
      </c>
      <c r="J172">
        <f>COUNTIF('Letter Selection'!AB171:BA171,"✓")</f>
        <v>0</v>
      </c>
    </row>
    <row r="173" spans="9:10" x14ac:dyDescent="0.35">
      <c r="I173">
        <f>COUNTIF('Letter Selection'!B172:AA172,"✓")</f>
        <v>0</v>
      </c>
      <c r="J173">
        <f>COUNTIF('Letter Selection'!AB172:BA172,"✓")</f>
        <v>0</v>
      </c>
    </row>
    <row r="174" spans="9:10" x14ac:dyDescent="0.35">
      <c r="I174">
        <f>COUNTIF('Letter Selection'!B173:AA173,"✓")</f>
        <v>0</v>
      </c>
      <c r="J174">
        <f>COUNTIF('Letter Selection'!AB173:BA173,"✓")</f>
        <v>0</v>
      </c>
    </row>
    <row r="175" spans="9:10" x14ac:dyDescent="0.35">
      <c r="I175">
        <f>COUNTIF('Letter Selection'!B174:AA174,"✓")</f>
        <v>0</v>
      </c>
      <c r="J175">
        <f>COUNTIF('Letter Selection'!AB174:BA174,"✓")</f>
        <v>0</v>
      </c>
    </row>
    <row r="176" spans="9:10" x14ac:dyDescent="0.35">
      <c r="I176">
        <f>COUNTIF('Letter Selection'!B175:AA175,"✓")</f>
        <v>0</v>
      </c>
      <c r="J176">
        <f>COUNTIF('Letter Selection'!AB175:BA175,"✓")</f>
        <v>0</v>
      </c>
    </row>
    <row r="177" spans="9:10" x14ac:dyDescent="0.35">
      <c r="I177">
        <f>COUNTIF('Letter Selection'!B176:AA176,"✓")</f>
        <v>0</v>
      </c>
      <c r="J177">
        <f>COUNTIF('Letter Selection'!AB176:BA176,"✓")</f>
        <v>0</v>
      </c>
    </row>
    <row r="178" spans="9:10" x14ac:dyDescent="0.35">
      <c r="I178">
        <f>COUNTIF('Letter Selection'!B177:AA177,"✓")</f>
        <v>0</v>
      </c>
      <c r="J178">
        <f>COUNTIF('Letter Selection'!AB177:BA177,"✓")</f>
        <v>0</v>
      </c>
    </row>
    <row r="179" spans="9:10" x14ac:dyDescent="0.35">
      <c r="I179">
        <f>COUNTIF('Letter Selection'!B178:AA178,"✓")</f>
        <v>0</v>
      </c>
      <c r="J179">
        <f>COUNTIF('Letter Selection'!AB178:BA178,"✓")</f>
        <v>0</v>
      </c>
    </row>
    <row r="180" spans="9:10" x14ac:dyDescent="0.35">
      <c r="I180">
        <f>COUNTIF('Letter Selection'!B179:AA179,"✓")</f>
        <v>0</v>
      </c>
      <c r="J180">
        <f>COUNTIF('Letter Selection'!AB179:BA179,"✓")</f>
        <v>0</v>
      </c>
    </row>
    <row r="181" spans="9:10" x14ac:dyDescent="0.35">
      <c r="I181">
        <f>COUNTIF('Letter Selection'!B180:AA180,"✓")</f>
        <v>0</v>
      </c>
      <c r="J181">
        <f>COUNTIF('Letter Selection'!AB180:BA180,"✓")</f>
        <v>0</v>
      </c>
    </row>
    <row r="182" spans="9:10" x14ac:dyDescent="0.35">
      <c r="I182">
        <f>COUNTIF('Letter Selection'!B181:AA181,"✓")</f>
        <v>0</v>
      </c>
      <c r="J182">
        <f>COUNTIF('Letter Selection'!AB181:BA181,"✓")</f>
        <v>0</v>
      </c>
    </row>
    <row r="183" spans="9:10" x14ac:dyDescent="0.35">
      <c r="I183">
        <f>COUNTIF('Letter Selection'!B182:AA182,"✓")</f>
        <v>0</v>
      </c>
      <c r="J183">
        <f>COUNTIF('Letter Selection'!AB182:BA182,"✓")</f>
        <v>0</v>
      </c>
    </row>
    <row r="184" spans="9:10" x14ac:dyDescent="0.35">
      <c r="I184">
        <f>COUNTIF('Letter Selection'!B183:AA183,"✓")</f>
        <v>0</v>
      </c>
      <c r="J184">
        <f>COUNTIF('Letter Selection'!AB183:BA183,"✓")</f>
        <v>0</v>
      </c>
    </row>
    <row r="185" spans="9:10" x14ac:dyDescent="0.35">
      <c r="I185">
        <f>COUNTIF('Letter Selection'!B184:AA184,"✓")</f>
        <v>0</v>
      </c>
      <c r="J185">
        <f>COUNTIF('Letter Selection'!AB184:BA184,"✓")</f>
        <v>0</v>
      </c>
    </row>
    <row r="186" spans="9:10" x14ac:dyDescent="0.35">
      <c r="I186">
        <f>COUNTIF('Letter Selection'!B185:AA185,"✓")</f>
        <v>0</v>
      </c>
      <c r="J186">
        <f>COUNTIF('Letter Selection'!AB185:BA185,"✓")</f>
        <v>0</v>
      </c>
    </row>
    <row r="187" spans="9:10" x14ac:dyDescent="0.35">
      <c r="I187">
        <f>COUNTIF('Letter Selection'!B186:AA186,"✓")</f>
        <v>0</v>
      </c>
      <c r="J187">
        <f>COUNTIF('Letter Selection'!AB186:BA186,"✓")</f>
        <v>0</v>
      </c>
    </row>
    <row r="188" spans="9:10" x14ac:dyDescent="0.35">
      <c r="I188">
        <f>COUNTIF('Letter Selection'!B187:AA187,"✓")</f>
        <v>0</v>
      </c>
      <c r="J188">
        <f>COUNTIF('Letter Selection'!AB187:BA187,"✓")</f>
        <v>0</v>
      </c>
    </row>
    <row r="189" spans="9:10" x14ac:dyDescent="0.35">
      <c r="I189">
        <f>COUNTIF('Letter Selection'!B188:AA188,"✓")</f>
        <v>0</v>
      </c>
      <c r="J189">
        <f>COUNTIF('Letter Selection'!AB188:BA188,"✓")</f>
        <v>0</v>
      </c>
    </row>
    <row r="190" spans="9:10" x14ac:dyDescent="0.35">
      <c r="I190">
        <f>COUNTIF('Letter Selection'!B189:AA189,"✓")</f>
        <v>0</v>
      </c>
      <c r="J190">
        <f>COUNTIF('Letter Selection'!AB189:BA189,"✓")</f>
        <v>0</v>
      </c>
    </row>
    <row r="191" spans="9:10" x14ac:dyDescent="0.35">
      <c r="I191">
        <f>COUNTIF('Letter Selection'!B190:AA190,"✓")</f>
        <v>0</v>
      </c>
      <c r="J191">
        <f>COUNTIF('Letter Selection'!AB190:BA190,"✓")</f>
        <v>0</v>
      </c>
    </row>
    <row r="192" spans="9:10" x14ac:dyDescent="0.35">
      <c r="I192">
        <f>COUNTIF('Letter Selection'!B191:AA191,"✓")</f>
        <v>0</v>
      </c>
      <c r="J192">
        <f>COUNTIF('Letter Selection'!AB191:BA191,"✓")</f>
        <v>0</v>
      </c>
    </row>
    <row r="193" spans="9:10" x14ac:dyDescent="0.35">
      <c r="I193">
        <f>COUNTIF('Letter Selection'!B192:AA192,"✓")</f>
        <v>0</v>
      </c>
      <c r="J193">
        <f>COUNTIF('Letter Selection'!AB192:BA192,"✓")</f>
        <v>0</v>
      </c>
    </row>
    <row r="194" spans="9:10" x14ac:dyDescent="0.35">
      <c r="I194">
        <f>COUNTIF('Letter Selection'!B193:AA193,"✓")</f>
        <v>0</v>
      </c>
      <c r="J194">
        <f>COUNTIF('Letter Selection'!AB193:BA193,"✓")</f>
        <v>0</v>
      </c>
    </row>
    <row r="195" spans="9:10" x14ac:dyDescent="0.35">
      <c r="I195">
        <f>COUNTIF('Letter Selection'!B194:AA194,"✓")</f>
        <v>0</v>
      </c>
      <c r="J195">
        <f>COUNTIF('Letter Selection'!AB194:BA194,"✓")</f>
        <v>0</v>
      </c>
    </row>
    <row r="196" spans="9:10" x14ac:dyDescent="0.35">
      <c r="I196">
        <f>COUNTIF('Letter Selection'!B195:AA195,"✓")</f>
        <v>0</v>
      </c>
      <c r="J196">
        <f>COUNTIF('Letter Selection'!AB195:BA195,"✓")</f>
        <v>0</v>
      </c>
    </row>
    <row r="197" spans="9:10" x14ac:dyDescent="0.35">
      <c r="I197">
        <f>COUNTIF('Letter Selection'!B196:AA196,"✓")</f>
        <v>0</v>
      </c>
      <c r="J197">
        <f>COUNTIF('Letter Selection'!AB196:BA196,"✓")</f>
        <v>0</v>
      </c>
    </row>
    <row r="198" spans="9:10" x14ac:dyDescent="0.35">
      <c r="I198">
        <f>COUNTIF('Letter Selection'!B197:AA197,"✓")</f>
        <v>0</v>
      </c>
      <c r="J198">
        <f>COUNTIF('Letter Selection'!AB197:BA197,"✓")</f>
        <v>0</v>
      </c>
    </row>
    <row r="199" spans="9:10" x14ac:dyDescent="0.35">
      <c r="I199">
        <f>COUNTIF('Letter Selection'!B198:AA198,"✓")</f>
        <v>0</v>
      </c>
      <c r="J199">
        <f>COUNTIF('Letter Selection'!AB198:BA198,"✓")</f>
        <v>0</v>
      </c>
    </row>
    <row r="200" spans="9:10" x14ac:dyDescent="0.35">
      <c r="I200">
        <f>COUNTIF('Letter Selection'!B199:AA199,"✓")</f>
        <v>0</v>
      </c>
      <c r="J200">
        <f>COUNTIF('Letter Selection'!AB199:BA199,"✓")</f>
        <v>0</v>
      </c>
    </row>
    <row r="201" spans="9:10" x14ac:dyDescent="0.35">
      <c r="I201">
        <f>COUNTIF('Letter Selection'!B200:AA200,"✓")</f>
        <v>0</v>
      </c>
      <c r="J201">
        <f>COUNTIF('Letter Selection'!AB200:BA200,"✓")</f>
        <v>0</v>
      </c>
    </row>
  </sheetData>
  <mergeCells count="5">
    <mergeCell ref="K1:L1"/>
    <mergeCell ref="M1:R1"/>
    <mergeCell ref="B1:C1"/>
    <mergeCell ref="D1:F1"/>
    <mergeCell ref="I1:J1"/>
  </mergeCells>
  <conditionalFormatting sqref="M3:R202">
    <cfRule type="cellIs" dxfId="4" priority="1" operator="equal">
      <formula>1</formula>
    </cfRule>
    <cfRule type="cellIs" dxfId="3" priority="2" operator="equal">
      <formula>2</formula>
    </cfRule>
    <cfRule type="cellIs" dxfId="2" priority="3" operator="equal">
      <formula>3</formula>
    </cfRule>
    <cfRule type="cellIs" dxfId="1" priority="4" operator="equal">
      <formula>4</formula>
    </cfRule>
    <cfRule type="cellIs" dxfId="0" priority="5" operator="equal">
      <formula>5</formula>
    </cfRule>
  </conditionalFormatting>
  <dataValidations count="5">
    <dataValidation type="list" sqref="G3:G501" xr:uid="{00000000-0002-0000-0000-000000000000}">
      <formula1>"Left,Right"</formula1>
    </dataValidation>
    <dataValidation type="list" sqref="H3:H501" xr:uid="{00000000-0002-0000-0000-000001000000}">
      <formula1>"Basic palmar,Digital finger,Static tripod,Dynamic tripod"</formula1>
    </dataValidation>
    <dataValidation type="list" sqref="D3:F501 C226:C501" xr:uid="{00000000-0002-0000-0000-000002000000}">
      <formula1>"Y,N"</formula1>
    </dataValidation>
    <dataValidation type="list" sqref="M3:R202" xr:uid="{00000000-0002-0000-0000-000003000000}">
      <formula1>"1,2,3,4,5"</formula1>
    </dataValidation>
    <dataValidation allowBlank="1" showInputMessage="1" showErrorMessage="1" sqref="C3:C225" xr:uid="{DB7ACABA-365E-4B01-AE37-6BB15866E98B}"/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01"/>
  <sheetViews>
    <sheetView workbookViewId="0">
      <selection activeCell="A3" sqref="A3"/>
    </sheetView>
  </sheetViews>
  <sheetFormatPr defaultRowHeight="14.5" x14ac:dyDescent="0.35"/>
  <sheetData>
    <row r="1" spans="1:53" x14ac:dyDescent="0.35">
      <c r="A1" s="27" t="s">
        <v>49</v>
      </c>
      <c r="B1" s="27" t="s">
        <v>50</v>
      </c>
      <c r="C1" s="27" t="s">
        <v>51</v>
      </c>
      <c r="D1" s="27" t="s">
        <v>52</v>
      </c>
      <c r="E1" s="27" t="s">
        <v>53</v>
      </c>
      <c r="F1" s="27" t="s">
        <v>54</v>
      </c>
      <c r="G1" s="27" t="s">
        <v>55</v>
      </c>
      <c r="H1" s="27" t="s">
        <v>56</v>
      </c>
      <c r="I1" s="27" t="s">
        <v>57</v>
      </c>
      <c r="J1" s="27" t="s">
        <v>58</v>
      </c>
      <c r="K1" s="27" t="s">
        <v>59</v>
      </c>
      <c r="L1" s="27" t="s">
        <v>60</v>
      </c>
      <c r="M1" s="27" t="s">
        <v>61</v>
      </c>
      <c r="N1" s="27" t="s">
        <v>62</v>
      </c>
      <c r="O1" s="27" t="s">
        <v>63</v>
      </c>
      <c r="P1" s="27" t="s">
        <v>64</v>
      </c>
      <c r="Q1" s="27" t="s">
        <v>65</v>
      </c>
      <c r="R1" s="27" t="s">
        <v>66</v>
      </c>
      <c r="S1" s="27" t="s">
        <v>67</v>
      </c>
      <c r="T1" s="27" t="s">
        <v>68</v>
      </c>
      <c r="U1" s="27" t="s">
        <v>69</v>
      </c>
      <c r="V1" s="27" t="s">
        <v>70</v>
      </c>
      <c r="W1" s="27" t="s">
        <v>71</v>
      </c>
      <c r="X1" s="27" t="s">
        <v>72</v>
      </c>
      <c r="Y1" s="27" t="s">
        <v>73</v>
      </c>
      <c r="Z1" s="27" t="s">
        <v>74</v>
      </c>
      <c r="AA1" s="27" t="s">
        <v>75</v>
      </c>
      <c r="AB1" s="27" t="s">
        <v>76</v>
      </c>
      <c r="AC1" s="27" t="s">
        <v>77</v>
      </c>
      <c r="AD1" s="27" t="s">
        <v>78</v>
      </c>
      <c r="AE1" s="27" t="s">
        <v>79</v>
      </c>
      <c r="AF1" s="27" t="s">
        <v>80</v>
      </c>
      <c r="AG1" s="27" t="s">
        <v>81</v>
      </c>
      <c r="AH1" s="27" t="s">
        <v>82</v>
      </c>
      <c r="AI1" s="27" t="s">
        <v>83</v>
      </c>
      <c r="AJ1" s="27" t="s">
        <v>84</v>
      </c>
      <c r="AK1" s="27" t="s">
        <v>85</v>
      </c>
      <c r="AL1" s="27" t="s">
        <v>86</v>
      </c>
      <c r="AM1" s="27" t="s">
        <v>87</v>
      </c>
      <c r="AN1" s="27" t="s">
        <v>88</v>
      </c>
      <c r="AO1" s="27" t="s">
        <v>47</v>
      </c>
      <c r="AP1" s="27" t="s">
        <v>89</v>
      </c>
      <c r="AQ1" s="27" t="s">
        <v>90</v>
      </c>
      <c r="AR1" s="27" t="s">
        <v>91</v>
      </c>
      <c r="AS1" s="27" t="s">
        <v>92</v>
      </c>
      <c r="AT1" s="27" t="s">
        <v>93</v>
      </c>
      <c r="AU1" s="27" t="s">
        <v>94</v>
      </c>
      <c r="AV1" s="27" t="s">
        <v>95</v>
      </c>
      <c r="AW1" s="27" t="s">
        <v>96</v>
      </c>
      <c r="AX1" s="27" t="s">
        <v>97</v>
      </c>
      <c r="AY1" s="27" t="s">
        <v>98</v>
      </c>
      <c r="AZ1" s="27" t="s">
        <v>99</v>
      </c>
      <c r="BA1" s="27" t="s">
        <v>100</v>
      </c>
    </row>
    <row r="2" spans="1:53" x14ac:dyDescent="0.35">
      <c r="A2" t="str">
        <f>'Assessment Data'!A3</f>
        <v>Emma Example</v>
      </c>
      <c r="B2" t="s">
        <v>101</v>
      </c>
      <c r="C2" t="s">
        <v>101</v>
      </c>
      <c r="D2" t="s">
        <v>101</v>
      </c>
      <c r="E2" t="s">
        <v>101</v>
      </c>
      <c r="F2" t="s">
        <v>101</v>
      </c>
      <c r="G2" t="s">
        <v>101</v>
      </c>
      <c r="H2" t="s">
        <v>101</v>
      </c>
      <c r="I2" t="s">
        <v>101</v>
      </c>
      <c r="L2" t="s">
        <v>101</v>
      </c>
      <c r="AO2" t="s">
        <v>101</v>
      </c>
    </row>
    <row r="3" spans="1:53" x14ac:dyDescent="0.35">
      <c r="A3">
        <f>'Assessment Data'!A4</f>
        <v>0</v>
      </c>
    </row>
    <row r="4" spans="1:53" x14ac:dyDescent="0.35">
      <c r="A4">
        <f>'Assessment Data'!A5</f>
        <v>0</v>
      </c>
    </row>
    <row r="5" spans="1:53" x14ac:dyDescent="0.35">
      <c r="A5">
        <f>'Assessment Data'!A6</f>
        <v>0</v>
      </c>
    </row>
    <row r="6" spans="1:53" x14ac:dyDescent="0.35">
      <c r="A6">
        <f>'Assessment Data'!A7</f>
        <v>0</v>
      </c>
    </row>
    <row r="7" spans="1:53" x14ac:dyDescent="0.35">
      <c r="A7">
        <f>'Assessment Data'!A8</f>
        <v>0</v>
      </c>
    </row>
    <row r="8" spans="1:53" x14ac:dyDescent="0.35">
      <c r="A8">
        <f>'Assessment Data'!A9</f>
        <v>0</v>
      </c>
    </row>
    <row r="9" spans="1:53" x14ac:dyDescent="0.35">
      <c r="A9">
        <f>'Assessment Data'!A10</f>
        <v>0</v>
      </c>
    </row>
    <row r="10" spans="1:53" x14ac:dyDescent="0.35">
      <c r="A10">
        <f>'Assessment Data'!A11</f>
        <v>0</v>
      </c>
    </row>
    <row r="11" spans="1:53" x14ac:dyDescent="0.35">
      <c r="A11">
        <f>'Assessment Data'!A12</f>
        <v>0</v>
      </c>
    </row>
    <row r="12" spans="1:53" x14ac:dyDescent="0.35">
      <c r="A12">
        <f>'Assessment Data'!A13</f>
        <v>0</v>
      </c>
    </row>
    <row r="13" spans="1:53" x14ac:dyDescent="0.35">
      <c r="A13">
        <f>'Assessment Data'!A14</f>
        <v>0</v>
      </c>
    </row>
    <row r="14" spans="1:53" x14ac:dyDescent="0.35">
      <c r="A14">
        <f>'Assessment Data'!A15</f>
        <v>0</v>
      </c>
    </row>
    <row r="15" spans="1:53" x14ac:dyDescent="0.35">
      <c r="A15">
        <f>'Assessment Data'!A16</f>
        <v>0</v>
      </c>
    </row>
    <row r="16" spans="1:53" x14ac:dyDescent="0.35">
      <c r="A16">
        <f>'Assessment Data'!A17</f>
        <v>0</v>
      </c>
    </row>
    <row r="17" spans="1:1" x14ac:dyDescent="0.35">
      <c r="A17">
        <f>'Assessment Data'!A18</f>
        <v>0</v>
      </c>
    </row>
    <row r="18" spans="1:1" x14ac:dyDescent="0.35">
      <c r="A18">
        <f>'Assessment Data'!A19</f>
        <v>0</v>
      </c>
    </row>
    <row r="19" spans="1:1" x14ac:dyDescent="0.35">
      <c r="A19">
        <f>'Assessment Data'!A20</f>
        <v>0</v>
      </c>
    </row>
    <row r="20" spans="1:1" x14ac:dyDescent="0.35">
      <c r="A20">
        <f>'Assessment Data'!A21</f>
        <v>0</v>
      </c>
    </row>
    <row r="21" spans="1:1" x14ac:dyDescent="0.35">
      <c r="A21">
        <f>'Assessment Data'!A22</f>
        <v>0</v>
      </c>
    </row>
    <row r="22" spans="1:1" x14ac:dyDescent="0.35">
      <c r="A22">
        <f>'Assessment Data'!A23</f>
        <v>0</v>
      </c>
    </row>
    <row r="23" spans="1:1" x14ac:dyDescent="0.35">
      <c r="A23">
        <f>'Assessment Data'!A24</f>
        <v>0</v>
      </c>
    </row>
    <row r="24" spans="1:1" x14ac:dyDescent="0.35">
      <c r="A24">
        <f>'Assessment Data'!A25</f>
        <v>0</v>
      </c>
    </row>
    <row r="25" spans="1:1" x14ac:dyDescent="0.35">
      <c r="A25">
        <f>'Assessment Data'!A26</f>
        <v>0</v>
      </c>
    </row>
    <row r="26" spans="1:1" x14ac:dyDescent="0.35">
      <c r="A26">
        <f>'Assessment Data'!A27</f>
        <v>0</v>
      </c>
    </row>
    <row r="27" spans="1:1" x14ac:dyDescent="0.35">
      <c r="A27">
        <f>'Assessment Data'!A28</f>
        <v>0</v>
      </c>
    </row>
    <row r="28" spans="1:1" x14ac:dyDescent="0.35">
      <c r="A28">
        <f>'Assessment Data'!A29</f>
        <v>0</v>
      </c>
    </row>
    <row r="29" spans="1:1" x14ac:dyDescent="0.35">
      <c r="A29">
        <f>'Assessment Data'!A30</f>
        <v>0</v>
      </c>
    </row>
    <row r="30" spans="1:1" x14ac:dyDescent="0.35">
      <c r="A30">
        <f>'Assessment Data'!A31</f>
        <v>0</v>
      </c>
    </row>
    <row r="31" spans="1:1" x14ac:dyDescent="0.35">
      <c r="A31">
        <f>'Assessment Data'!A32</f>
        <v>0</v>
      </c>
    </row>
    <row r="32" spans="1:1" x14ac:dyDescent="0.35">
      <c r="A32">
        <f>'Assessment Data'!A33</f>
        <v>0</v>
      </c>
    </row>
    <row r="33" spans="1:1" x14ac:dyDescent="0.35">
      <c r="A33">
        <f>'Assessment Data'!A34</f>
        <v>0</v>
      </c>
    </row>
    <row r="34" spans="1:1" x14ac:dyDescent="0.35">
      <c r="A34">
        <f>'Assessment Data'!A35</f>
        <v>0</v>
      </c>
    </row>
    <row r="35" spans="1:1" x14ac:dyDescent="0.35">
      <c r="A35">
        <f>'Assessment Data'!A36</f>
        <v>0</v>
      </c>
    </row>
    <row r="36" spans="1:1" x14ac:dyDescent="0.35">
      <c r="A36">
        <f>'Assessment Data'!A37</f>
        <v>0</v>
      </c>
    </row>
    <row r="37" spans="1:1" x14ac:dyDescent="0.35">
      <c r="A37">
        <f>'Assessment Data'!A38</f>
        <v>0</v>
      </c>
    </row>
    <row r="38" spans="1:1" x14ac:dyDescent="0.35">
      <c r="A38">
        <f>'Assessment Data'!A39</f>
        <v>0</v>
      </c>
    </row>
    <row r="39" spans="1:1" x14ac:dyDescent="0.35">
      <c r="A39">
        <f>'Assessment Data'!A40</f>
        <v>0</v>
      </c>
    </row>
    <row r="40" spans="1:1" x14ac:dyDescent="0.35">
      <c r="A40">
        <f>'Assessment Data'!A41</f>
        <v>0</v>
      </c>
    </row>
    <row r="41" spans="1:1" x14ac:dyDescent="0.35">
      <c r="A41">
        <f>'Assessment Data'!A42</f>
        <v>0</v>
      </c>
    </row>
    <row r="42" spans="1:1" x14ac:dyDescent="0.35">
      <c r="A42">
        <f>'Assessment Data'!A43</f>
        <v>0</v>
      </c>
    </row>
    <row r="43" spans="1:1" x14ac:dyDescent="0.35">
      <c r="A43">
        <f>'Assessment Data'!A44</f>
        <v>0</v>
      </c>
    </row>
    <row r="44" spans="1:1" x14ac:dyDescent="0.35">
      <c r="A44">
        <f>'Assessment Data'!A45</f>
        <v>0</v>
      </c>
    </row>
    <row r="45" spans="1:1" x14ac:dyDescent="0.35">
      <c r="A45">
        <f>'Assessment Data'!A46</f>
        <v>0</v>
      </c>
    </row>
    <row r="46" spans="1:1" x14ac:dyDescent="0.35">
      <c r="A46">
        <f>'Assessment Data'!A47</f>
        <v>0</v>
      </c>
    </row>
    <row r="47" spans="1:1" x14ac:dyDescent="0.35">
      <c r="A47">
        <f>'Assessment Data'!A48</f>
        <v>0</v>
      </c>
    </row>
    <row r="48" spans="1:1" x14ac:dyDescent="0.35">
      <c r="A48">
        <f>'Assessment Data'!A49</f>
        <v>0</v>
      </c>
    </row>
    <row r="49" spans="1:1" x14ac:dyDescent="0.35">
      <c r="A49">
        <f>'Assessment Data'!A50</f>
        <v>0</v>
      </c>
    </row>
    <row r="50" spans="1:1" x14ac:dyDescent="0.35">
      <c r="A50">
        <f>'Assessment Data'!A51</f>
        <v>0</v>
      </c>
    </row>
    <row r="51" spans="1:1" x14ac:dyDescent="0.35">
      <c r="A51">
        <f>'Assessment Data'!A52</f>
        <v>0</v>
      </c>
    </row>
    <row r="52" spans="1:1" x14ac:dyDescent="0.35">
      <c r="A52">
        <f>'Assessment Data'!A53</f>
        <v>0</v>
      </c>
    </row>
    <row r="53" spans="1:1" x14ac:dyDescent="0.35">
      <c r="A53">
        <f>'Assessment Data'!A54</f>
        <v>0</v>
      </c>
    </row>
    <row r="54" spans="1:1" x14ac:dyDescent="0.35">
      <c r="A54">
        <f>'Assessment Data'!A55</f>
        <v>0</v>
      </c>
    </row>
    <row r="55" spans="1:1" x14ac:dyDescent="0.35">
      <c r="A55">
        <f>'Assessment Data'!A56</f>
        <v>0</v>
      </c>
    </row>
    <row r="56" spans="1:1" x14ac:dyDescent="0.35">
      <c r="A56">
        <f>'Assessment Data'!A57</f>
        <v>0</v>
      </c>
    </row>
    <row r="57" spans="1:1" x14ac:dyDescent="0.35">
      <c r="A57">
        <f>'Assessment Data'!A58</f>
        <v>0</v>
      </c>
    </row>
    <row r="58" spans="1:1" x14ac:dyDescent="0.35">
      <c r="A58">
        <f>'Assessment Data'!A59</f>
        <v>0</v>
      </c>
    </row>
    <row r="59" spans="1:1" x14ac:dyDescent="0.35">
      <c r="A59">
        <f>'Assessment Data'!A60</f>
        <v>0</v>
      </c>
    </row>
    <row r="60" spans="1:1" x14ac:dyDescent="0.35">
      <c r="A60">
        <f>'Assessment Data'!A61</f>
        <v>0</v>
      </c>
    </row>
    <row r="61" spans="1:1" x14ac:dyDescent="0.35">
      <c r="A61">
        <f>'Assessment Data'!A62</f>
        <v>0</v>
      </c>
    </row>
    <row r="62" spans="1:1" x14ac:dyDescent="0.35">
      <c r="A62">
        <f>'Assessment Data'!A63</f>
        <v>0</v>
      </c>
    </row>
    <row r="63" spans="1:1" x14ac:dyDescent="0.35">
      <c r="A63">
        <f>'Assessment Data'!A64</f>
        <v>0</v>
      </c>
    </row>
    <row r="64" spans="1:1" x14ac:dyDescent="0.35">
      <c r="A64">
        <f>'Assessment Data'!A65</f>
        <v>0</v>
      </c>
    </row>
    <row r="65" spans="1:1" x14ac:dyDescent="0.35">
      <c r="A65">
        <f>'Assessment Data'!A66</f>
        <v>0</v>
      </c>
    </row>
    <row r="66" spans="1:1" x14ac:dyDescent="0.35">
      <c r="A66">
        <f>'Assessment Data'!A67</f>
        <v>0</v>
      </c>
    </row>
    <row r="67" spans="1:1" x14ac:dyDescent="0.35">
      <c r="A67">
        <f>'Assessment Data'!A68</f>
        <v>0</v>
      </c>
    </row>
    <row r="68" spans="1:1" x14ac:dyDescent="0.35">
      <c r="A68">
        <f>'Assessment Data'!A69</f>
        <v>0</v>
      </c>
    </row>
    <row r="69" spans="1:1" x14ac:dyDescent="0.35">
      <c r="A69">
        <f>'Assessment Data'!A70</f>
        <v>0</v>
      </c>
    </row>
    <row r="70" spans="1:1" x14ac:dyDescent="0.35">
      <c r="A70">
        <f>'Assessment Data'!A71</f>
        <v>0</v>
      </c>
    </row>
    <row r="71" spans="1:1" x14ac:dyDescent="0.35">
      <c r="A71">
        <f>'Assessment Data'!A72</f>
        <v>0</v>
      </c>
    </row>
    <row r="72" spans="1:1" x14ac:dyDescent="0.35">
      <c r="A72">
        <f>'Assessment Data'!A73</f>
        <v>0</v>
      </c>
    </row>
    <row r="73" spans="1:1" x14ac:dyDescent="0.35">
      <c r="A73">
        <f>'Assessment Data'!A74</f>
        <v>0</v>
      </c>
    </row>
    <row r="74" spans="1:1" x14ac:dyDescent="0.35">
      <c r="A74">
        <f>'Assessment Data'!A75</f>
        <v>0</v>
      </c>
    </row>
    <row r="75" spans="1:1" x14ac:dyDescent="0.35">
      <c r="A75">
        <f>'Assessment Data'!A76</f>
        <v>0</v>
      </c>
    </row>
    <row r="76" spans="1:1" x14ac:dyDescent="0.35">
      <c r="A76">
        <f>'Assessment Data'!A77</f>
        <v>0</v>
      </c>
    </row>
    <row r="77" spans="1:1" x14ac:dyDescent="0.35">
      <c r="A77">
        <f>'Assessment Data'!A78</f>
        <v>0</v>
      </c>
    </row>
    <row r="78" spans="1:1" x14ac:dyDescent="0.35">
      <c r="A78">
        <f>'Assessment Data'!A79</f>
        <v>0</v>
      </c>
    </row>
    <row r="79" spans="1:1" x14ac:dyDescent="0.35">
      <c r="A79">
        <f>'Assessment Data'!A80</f>
        <v>0</v>
      </c>
    </row>
    <row r="80" spans="1:1" x14ac:dyDescent="0.35">
      <c r="A80">
        <f>'Assessment Data'!A81</f>
        <v>0</v>
      </c>
    </row>
    <row r="81" spans="1:1" x14ac:dyDescent="0.35">
      <c r="A81">
        <f>'Assessment Data'!A82</f>
        <v>0</v>
      </c>
    </row>
    <row r="82" spans="1:1" x14ac:dyDescent="0.35">
      <c r="A82">
        <f>'Assessment Data'!A83</f>
        <v>0</v>
      </c>
    </row>
    <row r="83" spans="1:1" x14ac:dyDescent="0.35">
      <c r="A83">
        <f>'Assessment Data'!A84</f>
        <v>0</v>
      </c>
    </row>
    <row r="84" spans="1:1" x14ac:dyDescent="0.35">
      <c r="A84">
        <f>'Assessment Data'!A85</f>
        <v>0</v>
      </c>
    </row>
    <row r="85" spans="1:1" x14ac:dyDescent="0.35">
      <c r="A85">
        <f>'Assessment Data'!A86</f>
        <v>0</v>
      </c>
    </row>
    <row r="86" spans="1:1" x14ac:dyDescent="0.35">
      <c r="A86">
        <f>'Assessment Data'!A87</f>
        <v>0</v>
      </c>
    </row>
    <row r="87" spans="1:1" x14ac:dyDescent="0.35">
      <c r="A87">
        <f>'Assessment Data'!A88</f>
        <v>0</v>
      </c>
    </row>
    <row r="88" spans="1:1" x14ac:dyDescent="0.35">
      <c r="A88">
        <f>'Assessment Data'!A89</f>
        <v>0</v>
      </c>
    </row>
    <row r="89" spans="1:1" x14ac:dyDescent="0.35">
      <c r="A89">
        <f>'Assessment Data'!A90</f>
        <v>0</v>
      </c>
    </row>
    <row r="90" spans="1:1" x14ac:dyDescent="0.35">
      <c r="A90">
        <f>'Assessment Data'!A91</f>
        <v>0</v>
      </c>
    </row>
    <row r="91" spans="1:1" x14ac:dyDescent="0.35">
      <c r="A91">
        <f>'Assessment Data'!A92</f>
        <v>0</v>
      </c>
    </row>
    <row r="92" spans="1:1" x14ac:dyDescent="0.35">
      <c r="A92">
        <f>'Assessment Data'!A93</f>
        <v>0</v>
      </c>
    </row>
    <row r="93" spans="1:1" x14ac:dyDescent="0.35">
      <c r="A93">
        <f>'Assessment Data'!A94</f>
        <v>0</v>
      </c>
    </row>
    <row r="94" spans="1:1" x14ac:dyDescent="0.35">
      <c r="A94">
        <f>'Assessment Data'!A95</f>
        <v>0</v>
      </c>
    </row>
    <row r="95" spans="1:1" x14ac:dyDescent="0.35">
      <c r="A95">
        <f>'Assessment Data'!A96</f>
        <v>0</v>
      </c>
    </row>
    <row r="96" spans="1:1" x14ac:dyDescent="0.35">
      <c r="A96">
        <f>'Assessment Data'!A97</f>
        <v>0</v>
      </c>
    </row>
    <row r="97" spans="1:1" x14ac:dyDescent="0.35">
      <c r="A97">
        <f>'Assessment Data'!A98</f>
        <v>0</v>
      </c>
    </row>
    <row r="98" spans="1:1" x14ac:dyDescent="0.35">
      <c r="A98">
        <f>'Assessment Data'!A99</f>
        <v>0</v>
      </c>
    </row>
    <row r="99" spans="1:1" x14ac:dyDescent="0.35">
      <c r="A99">
        <f>'Assessment Data'!A100</f>
        <v>0</v>
      </c>
    </row>
    <row r="100" spans="1:1" x14ac:dyDescent="0.35">
      <c r="A100">
        <f>'Assessment Data'!A101</f>
        <v>0</v>
      </c>
    </row>
    <row r="101" spans="1:1" x14ac:dyDescent="0.35">
      <c r="A101">
        <f>'Assessment Data'!A102</f>
        <v>0</v>
      </c>
    </row>
    <row r="102" spans="1:1" x14ac:dyDescent="0.35">
      <c r="A102">
        <f>'Assessment Data'!A103</f>
        <v>0</v>
      </c>
    </row>
    <row r="103" spans="1:1" x14ac:dyDescent="0.35">
      <c r="A103">
        <f>'Assessment Data'!A104</f>
        <v>0</v>
      </c>
    </row>
    <row r="104" spans="1:1" x14ac:dyDescent="0.35">
      <c r="A104">
        <f>'Assessment Data'!A105</f>
        <v>0</v>
      </c>
    </row>
    <row r="105" spans="1:1" x14ac:dyDescent="0.35">
      <c r="A105">
        <f>'Assessment Data'!A106</f>
        <v>0</v>
      </c>
    </row>
    <row r="106" spans="1:1" x14ac:dyDescent="0.35">
      <c r="A106">
        <f>'Assessment Data'!A107</f>
        <v>0</v>
      </c>
    </row>
    <row r="107" spans="1:1" x14ac:dyDescent="0.35">
      <c r="A107">
        <f>'Assessment Data'!A108</f>
        <v>0</v>
      </c>
    </row>
    <row r="108" spans="1:1" x14ac:dyDescent="0.35">
      <c r="A108">
        <f>'Assessment Data'!A109</f>
        <v>0</v>
      </c>
    </row>
    <row r="109" spans="1:1" x14ac:dyDescent="0.35">
      <c r="A109">
        <f>'Assessment Data'!A110</f>
        <v>0</v>
      </c>
    </row>
    <row r="110" spans="1:1" x14ac:dyDescent="0.35">
      <c r="A110">
        <f>'Assessment Data'!A111</f>
        <v>0</v>
      </c>
    </row>
    <row r="111" spans="1:1" x14ac:dyDescent="0.35">
      <c r="A111">
        <f>'Assessment Data'!A112</f>
        <v>0</v>
      </c>
    </row>
    <row r="112" spans="1:1" x14ac:dyDescent="0.35">
      <c r="A112">
        <f>'Assessment Data'!A113</f>
        <v>0</v>
      </c>
    </row>
    <row r="113" spans="1:1" x14ac:dyDescent="0.35">
      <c r="A113">
        <f>'Assessment Data'!A114</f>
        <v>0</v>
      </c>
    </row>
    <row r="114" spans="1:1" x14ac:dyDescent="0.35">
      <c r="A114">
        <f>'Assessment Data'!A115</f>
        <v>0</v>
      </c>
    </row>
    <row r="115" spans="1:1" x14ac:dyDescent="0.35">
      <c r="A115">
        <f>'Assessment Data'!A116</f>
        <v>0</v>
      </c>
    </row>
    <row r="116" spans="1:1" x14ac:dyDescent="0.35">
      <c r="A116">
        <f>'Assessment Data'!A117</f>
        <v>0</v>
      </c>
    </row>
    <row r="117" spans="1:1" x14ac:dyDescent="0.35">
      <c r="A117">
        <f>'Assessment Data'!A118</f>
        <v>0</v>
      </c>
    </row>
    <row r="118" spans="1:1" x14ac:dyDescent="0.35">
      <c r="A118">
        <f>'Assessment Data'!A119</f>
        <v>0</v>
      </c>
    </row>
    <row r="119" spans="1:1" x14ac:dyDescent="0.35">
      <c r="A119">
        <f>'Assessment Data'!A120</f>
        <v>0</v>
      </c>
    </row>
    <row r="120" spans="1:1" x14ac:dyDescent="0.35">
      <c r="A120">
        <f>'Assessment Data'!A121</f>
        <v>0</v>
      </c>
    </row>
    <row r="121" spans="1:1" x14ac:dyDescent="0.35">
      <c r="A121">
        <f>'Assessment Data'!A122</f>
        <v>0</v>
      </c>
    </row>
    <row r="122" spans="1:1" x14ac:dyDescent="0.35">
      <c r="A122">
        <f>'Assessment Data'!A123</f>
        <v>0</v>
      </c>
    </row>
    <row r="123" spans="1:1" x14ac:dyDescent="0.35">
      <c r="A123">
        <f>'Assessment Data'!A124</f>
        <v>0</v>
      </c>
    </row>
    <row r="124" spans="1:1" x14ac:dyDescent="0.35">
      <c r="A124">
        <f>'Assessment Data'!A125</f>
        <v>0</v>
      </c>
    </row>
    <row r="125" spans="1:1" x14ac:dyDescent="0.35">
      <c r="A125">
        <f>'Assessment Data'!A126</f>
        <v>0</v>
      </c>
    </row>
    <row r="126" spans="1:1" x14ac:dyDescent="0.35">
      <c r="A126">
        <f>'Assessment Data'!A127</f>
        <v>0</v>
      </c>
    </row>
    <row r="127" spans="1:1" x14ac:dyDescent="0.35">
      <c r="A127">
        <f>'Assessment Data'!A128</f>
        <v>0</v>
      </c>
    </row>
    <row r="128" spans="1:1" x14ac:dyDescent="0.35">
      <c r="A128">
        <f>'Assessment Data'!A129</f>
        <v>0</v>
      </c>
    </row>
    <row r="129" spans="1:1" x14ac:dyDescent="0.35">
      <c r="A129">
        <f>'Assessment Data'!A130</f>
        <v>0</v>
      </c>
    </row>
    <row r="130" spans="1:1" x14ac:dyDescent="0.35">
      <c r="A130">
        <f>'Assessment Data'!A131</f>
        <v>0</v>
      </c>
    </row>
    <row r="131" spans="1:1" x14ac:dyDescent="0.35">
      <c r="A131">
        <f>'Assessment Data'!A132</f>
        <v>0</v>
      </c>
    </row>
    <row r="132" spans="1:1" x14ac:dyDescent="0.35">
      <c r="A132">
        <f>'Assessment Data'!A133</f>
        <v>0</v>
      </c>
    </row>
    <row r="133" spans="1:1" x14ac:dyDescent="0.35">
      <c r="A133">
        <f>'Assessment Data'!A134</f>
        <v>0</v>
      </c>
    </row>
    <row r="134" spans="1:1" x14ac:dyDescent="0.35">
      <c r="A134">
        <f>'Assessment Data'!A135</f>
        <v>0</v>
      </c>
    </row>
    <row r="135" spans="1:1" x14ac:dyDescent="0.35">
      <c r="A135">
        <f>'Assessment Data'!A136</f>
        <v>0</v>
      </c>
    </row>
    <row r="136" spans="1:1" x14ac:dyDescent="0.35">
      <c r="A136">
        <f>'Assessment Data'!A137</f>
        <v>0</v>
      </c>
    </row>
    <row r="137" spans="1:1" x14ac:dyDescent="0.35">
      <c r="A137">
        <f>'Assessment Data'!A138</f>
        <v>0</v>
      </c>
    </row>
    <row r="138" spans="1:1" x14ac:dyDescent="0.35">
      <c r="A138">
        <f>'Assessment Data'!A139</f>
        <v>0</v>
      </c>
    </row>
    <row r="139" spans="1:1" x14ac:dyDescent="0.35">
      <c r="A139">
        <f>'Assessment Data'!A140</f>
        <v>0</v>
      </c>
    </row>
    <row r="140" spans="1:1" x14ac:dyDescent="0.35">
      <c r="A140">
        <f>'Assessment Data'!A141</f>
        <v>0</v>
      </c>
    </row>
    <row r="141" spans="1:1" x14ac:dyDescent="0.35">
      <c r="A141">
        <f>'Assessment Data'!A142</f>
        <v>0</v>
      </c>
    </row>
    <row r="142" spans="1:1" x14ac:dyDescent="0.35">
      <c r="A142">
        <f>'Assessment Data'!A143</f>
        <v>0</v>
      </c>
    </row>
    <row r="143" spans="1:1" x14ac:dyDescent="0.35">
      <c r="A143">
        <f>'Assessment Data'!A144</f>
        <v>0</v>
      </c>
    </row>
    <row r="144" spans="1:1" x14ac:dyDescent="0.35">
      <c r="A144">
        <f>'Assessment Data'!A145</f>
        <v>0</v>
      </c>
    </row>
    <row r="145" spans="1:1" x14ac:dyDescent="0.35">
      <c r="A145">
        <f>'Assessment Data'!A146</f>
        <v>0</v>
      </c>
    </row>
    <row r="146" spans="1:1" x14ac:dyDescent="0.35">
      <c r="A146">
        <f>'Assessment Data'!A147</f>
        <v>0</v>
      </c>
    </row>
    <row r="147" spans="1:1" x14ac:dyDescent="0.35">
      <c r="A147">
        <f>'Assessment Data'!A148</f>
        <v>0</v>
      </c>
    </row>
    <row r="148" spans="1:1" x14ac:dyDescent="0.35">
      <c r="A148">
        <f>'Assessment Data'!A149</f>
        <v>0</v>
      </c>
    </row>
    <row r="149" spans="1:1" x14ac:dyDescent="0.35">
      <c r="A149">
        <f>'Assessment Data'!A150</f>
        <v>0</v>
      </c>
    </row>
    <row r="150" spans="1:1" x14ac:dyDescent="0.35">
      <c r="A150">
        <f>'Assessment Data'!A151</f>
        <v>0</v>
      </c>
    </row>
    <row r="151" spans="1:1" x14ac:dyDescent="0.35">
      <c r="A151">
        <f>'Assessment Data'!A152</f>
        <v>0</v>
      </c>
    </row>
    <row r="152" spans="1:1" x14ac:dyDescent="0.35">
      <c r="A152">
        <f>'Assessment Data'!A153</f>
        <v>0</v>
      </c>
    </row>
    <row r="153" spans="1:1" x14ac:dyDescent="0.35">
      <c r="A153">
        <f>'Assessment Data'!A154</f>
        <v>0</v>
      </c>
    </row>
    <row r="154" spans="1:1" x14ac:dyDescent="0.35">
      <c r="A154">
        <f>'Assessment Data'!A155</f>
        <v>0</v>
      </c>
    </row>
    <row r="155" spans="1:1" x14ac:dyDescent="0.35">
      <c r="A155">
        <f>'Assessment Data'!A156</f>
        <v>0</v>
      </c>
    </row>
    <row r="156" spans="1:1" x14ac:dyDescent="0.35">
      <c r="A156">
        <f>'Assessment Data'!A157</f>
        <v>0</v>
      </c>
    </row>
    <row r="157" spans="1:1" x14ac:dyDescent="0.35">
      <c r="A157">
        <f>'Assessment Data'!A158</f>
        <v>0</v>
      </c>
    </row>
    <row r="158" spans="1:1" x14ac:dyDescent="0.35">
      <c r="A158">
        <f>'Assessment Data'!A159</f>
        <v>0</v>
      </c>
    </row>
    <row r="159" spans="1:1" x14ac:dyDescent="0.35">
      <c r="A159">
        <f>'Assessment Data'!A160</f>
        <v>0</v>
      </c>
    </row>
    <row r="160" spans="1:1" x14ac:dyDescent="0.35">
      <c r="A160">
        <f>'Assessment Data'!A161</f>
        <v>0</v>
      </c>
    </row>
    <row r="161" spans="1:1" x14ac:dyDescent="0.35">
      <c r="A161">
        <f>'Assessment Data'!A162</f>
        <v>0</v>
      </c>
    </row>
    <row r="162" spans="1:1" x14ac:dyDescent="0.35">
      <c r="A162">
        <f>'Assessment Data'!A163</f>
        <v>0</v>
      </c>
    </row>
    <row r="163" spans="1:1" x14ac:dyDescent="0.35">
      <c r="A163">
        <f>'Assessment Data'!A164</f>
        <v>0</v>
      </c>
    </row>
    <row r="164" spans="1:1" x14ac:dyDescent="0.35">
      <c r="A164">
        <f>'Assessment Data'!A165</f>
        <v>0</v>
      </c>
    </row>
    <row r="165" spans="1:1" x14ac:dyDescent="0.35">
      <c r="A165">
        <f>'Assessment Data'!A166</f>
        <v>0</v>
      </c>
    </row>
    <row r="166" spans="1:1" x14ac:dyDescent="0.35">
      <c r="A166">
        <f>'Assessment Data'!A167</f>
        <v>0</v>
      </c>
    </row>
    <row r="167" spans="1:1" x14ac:dyDescent="0.35">
      <c r="A167">
        <f>'Assessment Data'!A168</f>
        <v>0</v>
      </c>
    </row>
    <row r="168" spans="1:1" x14ac:dyDescent="0.35">
      <c r="A168">
        <f>'Assessment Data'!A169</f>
        <v>0</v>
      </c>
    </row>
    <row r="169" spans="1:1" x14ac:dyDescent="0.35">
      <c r="A169">
        <f>'Assessment Data'!A170</f>
        <v>0</v>
      </c>
    </row>
    <row r="170" spans="1:1" x14ac:dyDescent="0.35">
      <c r="A170">
        <f>'Assessment Data'!A171</f>
        <v>0</v>
      </c>
    </row>
    <row r="171" spans="1:1" x14ac:dyDescent="0.35">
      <c r="A171">
        <f>'Assessment Data'!A172</f>
        <v>0</v>
      </c>
    </row>
    <row r="172" spans="1:1" x14ac:dyDescent="0.35">
      <c r="A172">
        <f>'Assessment Data'!A173</f>
        <v>0</v>
      </c>
    </row>
    <row r="173" spans="1:1" x14ac:dyDescent="0.35">
      <c r="A173">
        <f>'Assessment Data'!A174</f>
        <v>0</v>
      </c>
    </row>
    <row r="174" spans="1:1" x14ac:dyDescent="0.35">
      <c r="A174">
        <f>'Assessment Data'!A175</f>
        <v>0</v>
      </c>
    </row>
    <row r="175" spans="1:1" x14ac:dyDescent="0.35">
      <c r="A175">
        <f>'Assessment Data'!A176</f>
        <v>0</v>
      </c>
    </row>
    <row r="176" spans="1:1" x14ac:dyDescent="0.35">
      <c r="A176">
        <f>'Assessment Data'!A177</f>
        <v>0</v>
      </c>
    </row>
    <row r="177" spans="1:1" x14ac:dyDescent="0.35">
      <c r="A177">
        <f>'Assessment Data'!A178</f>
        <v>0</v>
      </c>
    </row>
    <row r="178" spans="1:1" x14ac:dyDescent="0.35">
      <c r="A178">
        <f>'Assessment Data'!A179</f>
        <v>0</v>
      </c>
    </row>
    <row r="179" spans="1:1" x14ac:dyDescent="0.35">
      <c r="A179">
        <f>'Assessment Data'!A180</f>
        <v>0</v>
      </c>
    </row>
    <row r="180" spans="1:1" x14ac:dyDescent="0.35">
      <c r="A180">
        <f>'Assessment Data'!A181</f>
        <v>0</v>
      </c>
    </row>
    <row r="181" spans="1:1" x14ac:dyDescent="0.35">
      <c r="A181">
        <f>'Assessment Data'!A182</f>
        <v>0</v>
      </c>
    </row>
    <row r="182" spans="1:1" x14ac:dyDescent="0.35">
      <c r="A182">
        <f>'Assessment Data'!A183</f>
        <v>0</v>
      </c>
    </row>
    <row r="183" spans="1:1" x14ac:dyDescent="0.35">
      <c r="A183">
        <f>'Assessment Data'!A184</f>
        <v>0</v>
      </c>
    </row>
    <row r="184" spans="1:1" x14ac:dyDescent="0.35">
      <c r="A184">
        <f>'Assessment Data'!A185</f>
        <v>0</v>
      </c>
    </row>
    <row r="185" spans="1:1" x14ac:dyDescent="0.35">
      <c r="A185">
        <f>'Assessment Data'!A186</f>
        <v>0</v>
      </c>
    </row>
    <row r="186" spans="1:1" x14ac:dyDescent="0.35">
      <c r="A186">
        <f>'Assessment Data'!A187</f>
        <v>0</v>
      </c>
    </row>
    <row r="187" spans="1:1" x14ac:dyDescent="0.35">
      <c r="A187">
        <f>'Assessment Data'!A188</f>
        <v>0</v>
      </c>
    </row>
    <row r="188" spans="1:1" x14ac:dyDescent="0.35">
      <c r="A188">
        <f>'Assessment Data'!A189</f>
        <v>0</v>
      </c>
    </row>
    <row r="189" spans="1:1" x14ac:dyDescent="0.35">
      <c r="A189">
        <f>'Assessment Data'!A190</f>
        <v>0</v>
      </c>
    </row>
    <row r="190" spans="1:1" x14ac:dyDescent="0.35">
      <c r="A190">
        <f>'Assessment Data'!A191</f>
        <v>0</v>
      </c>
    </row>
    <row r="191" spans="1:1" x14ac:dyDescent="0.35">
      <c r="A191">
        <f>'Assessment Data'!A192</f>
        <v>0</v>
      </c>
    </row>
    <row r="192" spans="1:1" x14ac:dyDescent="0.35">
      <c r="A192">
        <f>'Assessment Data'!A193</f>
        <v>0</v>
      </c>
    </row>
    <row r="193" spans="1:1" x14ac:dyDescent="0.35">
      <c r="A193">
        <f>'Assessment Data'!A194</f>
        <v>0</v>
      </c>
    </row>
    <row r="194" spans="1:1" x14ac:dyDescent="0.35">
      <c r="A194">
        <f>'Assessment Data'!A195</f>
        <v>0</v>
      </c>
    </row>
    <row r="195" spans="1:1" x14ac:dyDescent="0.35">
      <c r="A195">
        <f>'Assessment Data'!A196</f>
        <v>0</v>
      </c>
    </row>
    <row r="196" spans="1:1" x14ac:dyDescent="0.35">
      <c r="A196">
        <f>'Assessment Data'!A197</f>
        <v>0</v>
      </c>
    </row>
    <row r="197" spans="1:1" x14ac:dyDescent="0.35">
      <c r="A197">
        <f>'Assessment Data'!A198</f>
        <v>0</v>
      </c>
    </row>
    <row r="198" spans="1:1" x14ac:dyDescent="0.35">
      <c r="A198">
        <f>'Assessment Data'!A199</f>
        <v>0</v>
      </c>
    </row>
    <row r="199" spans="1:1" x14ac:dyDescent="0.35">
      <c r="A199">
        <f>'Assessment Data'!A200</f>
        <v>0</v>
      </c>
    </row>
    <row r="200" spans="1:1" x14ac:dyDescent="0.35">
      <c r="A200">
        <f>'Assessment Data'!A201</f>
        <v>0</v>
      </c>
    </row>
    <row r="201" spans="1:1" x14ac:dyDescent="0.35">
      <c r="A201">
        <f>'Assessment Data'!A202</f>
        <v>0</v>
      </c>
    </row>
  </sheetData>
  <dataValidations count="1">
    <dataValidation type="list" allowBlank="1" sqref="B2:BA201" xr:uid="{00000000-0002-0000-0300-000000000000}">
      <formula1>"✓"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opLeftCell="A3" workbookViewId="0">
      <selection activeCell="A4" sqref="A4"/>
    </sheetView>
  </sheetViews>
  <sheetFormatPr defaultRowHeight="14.5" x14ac:dyDescent="0.35"/>
  <cols>
    <col min="1" max="2" width="18" customWidth="1"/>
  </cols>
  <sheetData>
    <row r="1" spans="1:2" ht="18.649999999999999" customHeight="1" x14ac:dyDescent="0.45">
      <c r="A1" s="1" t="s">
        <v>102</v>
      </c>
    </row>
    <row r="3" spans="1:2" x14ac:dyDescent="0.35">
      <c r="A3" t="s">
        <v>103</v>
      </c>
      <c r="B3">
        <f>COUNTA('Assessment Data'!A3:A501)</f>
        <v>1</v>
      </c>
    </row>
    <row r="5" spans="1:2" x14ac:dyDescent="0.35">
      <c r="A5" t="s">
        <v>104</v>
      </c>
      <c r="B5">
        <f>AVERAGE('Assessment Data'!M:M)</f>
        <v>2</v>
      </c>
    </row>
    <row r="6" spans="1:2" x14ac:dyDescent="0.35">
      <c r="A6" t="s">
        <v>105</v>
      </c>
      <c r="B6">
        <f>AVERAGE('Assessment Data'!N:N)</f>
        <v>2</v>
      </c>
    </row>
    <row r="7" spans="1:2" x14ac:dyDescent="0.35">
      <c r="A7" t="s">
        <v>106</v>
      </c>
      <c r="B7">
        <f>AVERAGE('Assessment Data'!O:O)</f>
        <v>1</v>
      </c>
    </row>
    <row r="8" spans="1:2" x14ac:dyDescent="0.35">
      <c r="A8" t="s">
        <v>107</v>
      </c>
      <c r="B8">
        <f>AVERAGE('Assessment Data'!P:P)</f>
        <v>1</v>
      </c>
    </row>
    <row r="9" spans="1:2" x14ac:dyDescent="0.35">
      <c r="A9" t="s">
        <v>108</v>
      </c>
      <c r="B9">
        <f>AVERAGE('Assessment Data'!Q:Q)</f>
        <v>1</v>
      </c>
    </row>
    <row r="10" spans="1:2" x14ac:dyDescent="0.35">
      <c r="A10" t="s">
        <v>109</v>
      </c>
      <c r="B10">
        <f>AVERAGE('Assessment Data'!R:R)</f>
        <v>1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7"/>
  <sheetViews>
    <sheetView workbookViewId="0">
      <selection activeCell="E7" sqref="E7"/>
    </sheetView>
  </sheetViews>
  <sheetFormatPr defaultRowHeight="14.5" x14ac:dyDescent="0.35"/>
  <cols>
    <col min="2" max="2" width="11.1796875" customWidth="1"/>
    <col min="3" max="3" width="11.453125" customWidth="1"/>
  </cols>
  <sheetData>
    <row r="1" spans="1:3" s="25" customFormat="1" ht="29" x14ac:dyDescent="0.35">
      <c r="A1" s="28" t="s">
        <v>110</v>
      </c>
      <c r="B1" s="28" t="s">
        <v>111</v>
      </c>
      <c r="C1" s="28" t="s">
        <v>112</v>
      </c>
    </row>
    <row r="2" spans="1:3" x14ac:dyDescent="0.35">
      <c r="A2" t="s">
        <v>50</v>
      </c>
      <c r="B2">
        <f>COUNTBLANK('Letter Selection'!B2:B201)</f>
        <v>199</v>
      </c>
      <c r="C2">
        <f>COUNTBLANK('Letter Selection'!AB2:AB201)</f>
        <v>200</v>
      </c>
    </row>
    <row r="3" spans="1:3" x14ac:dyDescent="0.35">
      <c r="A3" t="s">
        <v>51</v>
      </c>
      <c r="B3">
        <f>COUNTBLANK('Letter Selection'!C2:C201)</f>
        <v>199</v>
      </c>
      <c r="C3">
        <f>COUNTBLANK('Letter Selection'!AC2:AC201)</f>
        <v>200</v>
      </c>
    </row>
    <row r="4" spans="1:3" x14ac:dyDescent="0.35">
      <c r="A4" t="s">
        <v>52</v>
      </c>
      <c r="B4">
        <f>COUNTBLANK('Letter Selection'!D2:D201)</f>
        <v>199</v>
      </c>
      <c r="C4">
        <f>COUNTBLANK('Letter Selection'!AD2:AD201)</f>
        <v>200</v>
      </c>
    </row>
    <row r="5" spans="1:3" x14ac:dyDescent="0.35">
      <c r="A5" t="s">
        <v>53</v>
      </c>
      <c r="B5">
        <f>COUNTBLANK('Letter Selection'!E2:E201)</f>
        <v>199</v>
      </c>
      <c r="C5">
        <f>COUNTBLANK('Letter Selection'!AE2:AE201)</f>
        <v>200</v>
      </c>
    </row>
    <row r="6" spans="1:3" x14ac:dyDescent="0.35">
      <c r="A6" t="s">
        <v>54</v>
      </c>
      <c r="B6">
        <f>COUNTBLANK('Letter Selection'!F2:F201)</f>
        <v>199</v>
      </c>
      <c r="C6">
        <f>COUNTBLANK('Letter Selection'!AF2:AF201)</f>
        <v>200</v>
      </c>
    </row>
    <row r="7" spans="1:3" x14ac:dyDescent="0.35">
      <c r="A7" t="s">
        <v>55</v>
      </c>
      <c r="B7">
        <f>COUNTBLANK('Letter Selection'!G2:G201)</f>
        <v>199</v>
      </c>
      <c r="C7">
        <f>COUNTBLANK('Letter Selection'!AG2:AG201)</f>
        <v>200</v>
      </c>
    </row>
    <row r="8" spans="1:3" x14ac:dyDescent="0.35">
      <c r="A8" t="s">
        <v>56</v>
      </c>
      <c r="B8">
        <f>COUNTBLANK('Letter Selection'!H2:H201)</f>
        <v>199</v>
      </c>
      <c r="C8">
        <f>COUNTBLANK('Letter Selection'!AH2:AH201)</f>
        <v>200</v>
      </c>
    </row>
    <row r="9" spans="1:3" x14ac:dyDescent="0.35">
      <c r="A9" t="s">
        <v>57</v>
      </c>
      <c r="B9">
        <f>COUNTBLANK('Letter Selection'!I2:I201)</f>
        <v>199</v>
      </c>
      <c r="C9">
        <f>COUNTBLANK('Letter Selection'!AI2:AI201)</f>
        <v>200</v>
      </c>
    </row>
    <row r="10" spans="1:3" x14ac:dyDescent="0.35">
      <c r="A10" t="s">
        <v>58</v>
      </c>
      <c r="B10">
        <f>COUNTBLANK('Letter Selection'!J2:J201)</f>
        <v>200</v>
      </c>
      <c r="C10">
        <f>COUNTBLANK('Letter Selection'!AJ2:AJ201)</f>
        <v>200</v>
      </c>
    </row>
    <row r="11" spans="1:3" x14ac:dyDescent="0.35">
      <c r="A11" t="s">
        <v>59</v>
      </c>
      <c r="B11">
        <f>COUNTBLANK('Letter Selection'!K2:K201)</f>
        <v>200</v>
      </c>
      <c r="C11">
        <f>COUNTBLANK('Letter Selection'!AK2:AK201)</f>
        <v>200</v>
      </c>
    </row>
    <row r="12" spans="1:3" x14ac:dyDescent="0.35">
      <c r="A12" t="s">
        <v>60</v>
      </c>
      <c r="B12">
        <f>COUNTBLANK('Letter Selection'!L2:L201)</f>
        <v>199</v>
      </c>
      <c r="C12">
        <f>COUNTBLANK('Letter Selection'!AL2:AL201)</f>
        <v>200</v>
      </c>
    </row>
    <row r="13" spans="1:3" x14ac:dyDescent="0.35">
      <c r="A13" t="s">
        <v>61</v>
      </c>
      <c r="B13">
        <f>COUNTBLANK('Letter Selection'!M2:M201)</f>
        <v>200</v>
      </c>
      <c r="C13">
        <f>COUNTBLANK('Letter Selection'!AM2:AM201)</f>
        <v>200</v>
      </c>
    </row>
    <row r="14" spans="1:3" x14ac:dyDescent="0.35">
      <c r="A14" t="s">
        <v>62</v>
      </c>
      <c r="B14">
        <f>COUNTBLANK('Letter Selection'!N2:N201)</f>
        <v>200</v>
      </c>
      <c r="C14">
        <f>COUNTBLANK('Letter Selection'!AN2:AN201)</f>
        <v>200</v>
      </c>
    </row>
    <row r="15" spans="1:3" x14ac:dyDescent="0.35">
      <c r="A15" t="s">
        <v>63</v>
      </c>
      <c r="B15">
        <f>COUNTBLANK('Letter Selection'!O2:O201)</f>
        <v>200</v>
      </c>
      <c r="C15">
        <f>COUNTBLANK('Letter Selection'!AO2:AO201)</f>
        <v>199</v>
      </c>
    </row>
    <row r="16" spans="1:3" x14ac:dyDescent="0.35">
      <c r="A16" t="s">
        <v>64</v>
      </c>
      <c r="B16">
        <f>COUNTBLANK('Letter Selection'!P2:P201)</f>
        <v>200</v>
      </c>
      <c r="C16">
        <f>COUNTBLANK('Letter Selection'!AP2:AP201)</f>
        <v>200</v>
      </c>
    </row>
    <row r="17" spans="1:3" x14ac:dyDescent="0.35">
      <c r="A17" t="s">
        <v>65</v>
      </c>
      <c r="B17">
        <f>COUNTBLANK('Letter Selection'!Q2:Q201)</f>
        <v>200</v>
      </c>
      <c r="C17">
        <f>COUNTBLANK('Letter Selection'!AQ2:AQ201)</f>
        <v>200</v>
      </c>
    </row>
    <row r="18" spans="1:3" x14ac:dyDescent="0.35">
      <c r="A18" t="s">
        <v>66</v>
      </c>
      <c r="B18">
        <f>COUNTBLANK('Letter Selection'!R2:R201)</f>
        <v>200</v>
      </c>
      <c r="C18">
        <f>COUNTBLANK('Letter Selection'!AR2:AR201)</f>
        <v>200</v>
      </c>
    </row>
    <row r="19" spans="1:3" x14ac:dyDescent="0.35">
      <c r="A19" t="s">
        <v>67</v>
      </c>
      <c r="B19">
        <f>COUNTBLANK('Letter Selection'!S2:S201)</f>
        <v>200</v>
      </c>
      <c r="C19">
        <f>COUNTBLANK('Letter Selection'!AS2:AS201)</f>
        <v>200</v>
      </c>
    </row>
    <row r="20" spans="1:3" x14ac:dyDescent="0.35">
      <c r="A20" t="s">
        <v>68</v>
      </c>
      <c r="B20">
        <f>COUNTBLANK('Letter Selection'!T2:T201)</f>
        <v>200</v>
      </c>
      <c r="C20">
        <f>COUNTBLANK('Letter Selection'!AT2:AT201)</f>
        <v>200</v>
      </c>
    </row>
    <row r="21" spans="1:3" x14ac:dyDescent="0.35">
      <c r="A21" t="s">
        <v>69</v>
      </c>
      <c r="B21">
        <f>COUNTBLANK('Letter Selection'!U2:U201)</f>
        <v>200</v>
      </c>
      <c r="C21">
        <f>COUNTBLANK('Letter Selection'!AU2:AU201)</f>
        <v>200</v>
      </c>
    </row>
    <row r="22" spans="1:3" x14ac:dyDescent="0.35">
      <c r="A22" t="s">
        <v>70</v>
      </c>
      <c r="B22">
        <f>COUNTBLANK('Letter Selection'!V2:V201)</f>
        <v>200</v>
      </c>
      <c r="C22">
        <f>COUNTBLANK('Letter Selection'!AV2:AV201)</f>
        <v>200</v>
      </c>
    </row>
    <row r="23" spans="1:3" x14ac:dyDescent="0.35">
      <c r="A23" t="s">
        <v>71</v>
      </c>
      <c r="B23">
        <f>COUNTBLANK('Letter Selection'!W2:W201)</f>
        <v>200</v>
      </c>
      <c r="C23">
        <f>COUNTBLANK('Letter Selection'!AW2:AW201)</f>
        <v>200</v>
      </c>
    </row>
    <row r="24" spans="1:3" x14ac:dyDescent="0.35">
      <c r="A24" t="s">
        <v>72</v>
      </c>
      <c r="B24">
        <f>COUNTBLANK('Letter Selection'!X2:X201)</f>
        <v>200</v>
      </c>
      <c r="C24">
        <f>COUNTBLANK('Letter Selection'!AX2:AX201)</f>
        <v>200</v>
      </c>
    </row>
    <row r="25" spans="1:3" x14ac:dyDescent="0.35">
      <c r="A25" t="s">
        <v>73</v>
      </c>
      <c r="B25">
        <f>COUNTBLANK('Letter Selection'!Y2:Y201)</f>
        <v>200</v>
      </c>
      <c r="C25">
        <f>COUNTBLANK('Letter Selection'!AY2:AY201)</f>
        <v>200</v>
      </c>
    </row>
    <row r="26" spans="1:3" x14ac:dyDescent="0.35">
      <c r="A26" t="s">
        <v>74</v>
      </c>
      <c r="B26">
        <f>COUNTBLANK('Letter Selection'!Z2:Z201)</f>
        <v>200</v>
      </c>
      <c r="C26">
        <f>COUNTBLANK('Letter Selection'!AZ2:AZ201)</f>
        <v>200</v>
      </c>
    </row>
    <row r="27" spans="1:3" x14ac:dyDescent="0.35">
      <c r="A27" t="s">
        <v>75</v>
      </c>
      <c r="B27">
        <f>COUNTBLANK('Letter Selection'!AA2:AA201)</f>
        <v>200</v>
      </c>
      <c r="C27">
        <f>COUNTBLANK('Letter Selection'!BA2:BA201)</f>
        <v>200</v>
      </c>
    </row>
  </sheetData>
  <conditionalFormatting sqref="B2:C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3" sqref="A3"/>
    </sheetView>
  </sheetViews>
  <sheetFormatPr defaultRowHeight="14.5" x14ac:dyDescent="0.35"/>
  <cols>
    <col min="1" max="1" width="18" customWidth="1"/>
  </cols>
  <sheetData>
    <row r="1" spans="1:1" x14ac:dyDescent="0.35">
      <c r="A1" t="s">
        <v>113</v>
      </c>
    </row>
    <row r="3" spans="1:1" x14ac:dyDescent="0.35">
      <c r="A3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Sheet</vt:lpstr>
      <vt:lpstr>Ts&amp;Cs</vt:lpstr>
      <vt:lpstr>Introduction</vt:lpstr>
      <vt:lpstr>Assessment Data</vt:lpstr>
      <vt:lpstr>Letter Selection</vt:lpstr>
      <vt:lpstr>School Summary</vt:lpstr>
      <vt:lpstr>Letter Heat Map</vt:lpstr>
      <vt:lpstr>Diagnostic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Tarrant, Emma</dc:creator>
  <cp:keywords/>
  <dc:description/>
  <cp:lastModifiedBy>Kenyon, Joanna</cp:lastModifiedBy>
  <cp:revision/>
  <dcterms:created xsi:type="dcterms:W3CDTF">2026-09-24T11:49:05Z</dcterms:created>
  <dcterms:modified xsi:type="dcterms:W3CDTF">2026-09-28T16:01:45Z</dcterms:modified>
  <cp:category/>
  <cp:contentStatus/>
</cp:coreProperties>
</file>